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Работа\Учебный план\23-24\"/>
    </mc:Choice>
  </mc:AlternateContent>
  <xr:revisionPtr revIDLastSave="0" documentId="13_ncr:1_{9CC27AD4-45ED-48FB-93CE-26DF41BEB583}" xr6:coauthVersionLast="36" xr6:coauthVersionMax="36" xr10:uidLastSave="{00000000-0000-0000-0000-000000000000}"/>
  <bookViews>
    <workbookView xWindow="0" yWindow="0" windowWidth="28800" windowHeight="12225" tabRatio="601" activeTab="2" xr2:uid="{00000000-000D-0000-FFFF-FFFF00000000}"/>
  </bookViews>
  <sheets>
    <sheet name="10-е" sheetId="20" r:id="rId1"/>
    <sheet name="11-е " sheetId="16" r:id="rId2"/>
    <sheet name="Перспектива 10-11" sheetId="24" r:id="rId3"/>
  </sheets>
  <calcPr calcId="191029"/>
</workbook>
</file>

<file path=xl/calcChain.xml><?xml version="1.0" encoding="utf-8"?>
<calcChain xmlns="http://schemas.openxmlformats.org/spreadsheetml/2006/main">
  <c r="G40" i="24" l="1"/>
  <c r="F40" i="24"/>
  <c r="D40" i="24"/>
  <c r="C40" i="24"/>
  <c r="H30" i="24"/>
  <c r="G30" i="24"/>
  <c r="F30" i="24"/>
  <c r="E30" i="24"/>
  <c r="D30" i="24"/>
  <c r="C30" i="24"/>
  <c r="H10" i="24"/>
  <c r="H40" i="24" s="1"/>
  <c r="G10" i="24"/>
  <c r="F10" i="24"/>
  <c r="E10" i="24"/>
  <c r="E40" i="24" s="1"/>
  <c r="D10" i="24"/>
  <c r="C10" i="24"/>
  <c r="E38" i="16"/>
  <c r="D38" i="16"/>
  <c r="C38" i="16"/>
  <c r="E31" i="16"/>
  <c r="D31" i="16"/>
  <c r="C31" i="16"/>
  <c r="E10" i="16"/>
  <c r="D10" i="16"/>
  <c r="C10" i="16"/>
  <c r="E34" i="20"/>
  <c r="D34" i="20"/>
  <c r="C34" i="20"/>
  <c r="E30" i="20"/>
  <c r="D30" i="20"/>
  <c r="C30" i="20"/>
  <c r="E10" i="20"/>
  <c r="D10" i="20"/>
  <c r="C10" i="20"/>
</calcChain>
</file>

<file path=xl/sharedStrings.xml><?xml version="1.0" encoding="utf-8"?>
<sst xmlns="http://schemas.openxmlformats.org/spreadsheetml/2006/main" count="156" uniqueCount="71">
  <si>
    <t>Учебные предметы</t>
  </si>
  <si>
    <t>Примечание</t>
  </si>
  <si>
    <t>Литература</t>
  </si>
  <si>
    <t>История</t>
  </si>
  <si>
    <t>Физическая культура</t>
  </si>
  <si>
    <t>Русский язык</t>
  </si>
  <si>
    <t>УТВЕРЖДАЮ</t>
  </si>
  <si>
    <t>География</t>
  </si>
  <si>
    <t>Биология</t>
  </si>
  <si>
    <t>Физика</t>
  </si>
  <si>
    <t>Обществознание</t>
  </si>
  <si>
    <t>Директор МАОУ "Гимназия № 39"</t>
  </si>
  <si>
    <t>Родной язык (русский)</t>
  </si>
  <si>
    <t>Родная литература (русская)</t>
  </si>
  <si>
    <t>Гуманитарный профиль</t>
  </si>
  <si>
    <t>Информатика</t>
  </si>
  <si>
    <t xml:space="preserve">Иностранные языки </t>
  </si>
  <si>
    <t>Иностранный язык (англ.)</t>
  </si>
  <si>
    <t>Естественные науки</t>
  </si>
  <si>
    <t>Общественные науки</t>
  </si>
  <si>
    <t>Право</t>
  </si>
  <si>
    <t>Физическая культура, 
экология и 
основы и  безопасности жизнедеятельности</t>
  </si>
  <si>
    <t>Индивидуальный проект</t>
  </si>
  <si>
    <t>ИТОГО</t>
  </si>
  <si>
    <t>5-дневная неделя</t>
  </si>
  <si>
    <t>Универсальный профиль</t>
  </si>
  <si>
    <t>Предметная область</t>
  </si>
  <si>
    <t xml:space="preserve">10 Б </t>
  </si>
  <si>
    <t>Предметы и курсы по выбору</t>
  </si>
  <si>
    <t>профильные предметы</t>
  </si>
  <si>
    <t>__________________Каурцева С.П.</t>
  </si>
  <si>
    <t xml:space="preserve">11 Б </t>
  </si>
  <si>
    <t>Основы безопасности жизнедеятельности</t>
  </si>
  <si>
    <t>Приказ № ____ от ____________</t>
  </si>
  <si>
    <t>Экономика</t>
  </si>
  <si>
    <t>гуманит</t>
  </si>
  <si>
    <t>универс</t>
  </si>
  <si>
    <t>Основы предпринимательской деятельности (ЭК)</t>
  </si>
  <si>
    <t>Политология (ЭК)</t>
  </si>
  <si>
    <t>2023-2024 уч.г.</t>
  </si>
  <si>
    <t>11А</t>
  </si>
  <si>
    <t>Финансы бизнеса (ЭК)</t>
  </si>
  <si>
    <t xml:space="preserve">Математика: алгебра и начала математического анализа, геометрия </t>
  </si>
  <si>
    <t>Черчение (ЭК)</t>
  </si>
  <si>
    <t>Родной язык и родная литература</t>
  </si>
  <si>
    <t>Русский язык и литература</t>
  </si>
  <si>
    <t xml:space="preserve">Математика и информатика </t>
  </si>
  <si>
    <t>Технология предпринимательства (ЭК)</t>
  </si>
  <si>
    <t>Математика и информатика</t>
  </si>
  <si>
    <t>Химия</t>
  </si>
  <si>
    <t xml:space="preserve">   Учебный план    
на 2023-2024 учебный год     МАОУ  "Гимназия № 39"          
11 классы</t>
  </si>
  <si>
    <t>соц-эк</t>
  </si>
  <si>
    <t>технолог</t>
  </si>
  <si>
    <t>ЭК</t>
  </si>
  <si>
    <t>2024-2025 уч.г.</t>
  </si>
  <si>
    <t>Технологический профиль (предпрофессиональный IT)</t>
  </si>
  <si>
    <t>Социально-экономический профиль (предпрофессиональный предпринимательский)</t>
  </si>
  <si>
    <t>Перспективный учебный план    
на 2023-2024, 2024-2025 учебный год         
МАОУ "Гимназия № 39"          
10-11 классы</t>
  </si>
  <si>
    <t>Астрономия</t>
  </si>
  <si>
    <t>Математика: алгебра и начала математического анализа, геометрия, вероятность и статистика</t>
  </si>
  <si>
    <t xml:space="preserve">10 А </t>
  </si>
  <si>
    <t xml:space="preserve">11 А </t>
  </si>
  <si>
    <t xml:space="preserve">   Учебный план    
на 2023-2024 учебный год         
МАОУ  "Гимназия № 39"          
10 классы</t>
  </si>
  <si>
    <t>10 В</t>
  </si>
  <si>
    <t>11 В</t>
  </si>
  <si>
    <t>Разработка VP/AR</t>
  </si>
  <si>
    <t>Мобильная разработка</t>
  </si>
  <si>
    <t>Программирование на Python</t>
  </si>
  <si>
    <t>Я-лидер</t>
  </si>
  <si>
    <t>Введение в политологию</t>
  </si>
  <si>
    <t>Основы финансовой грамотности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</si>
</sst>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2" fillId="0" borderId="0" xfId="0" applyFont="1" applyAlignment="1">
      <alignment vertical="center" wrapText="1"/>
    </xf>
    <xf numFmtId="0" fontId="0" fillId="0" borderId="0" xfId="0"/>
    <xf numFmtId="0" fontId="8" fillId="0" borderId="0" xfId="0" applyFont="1"/>
    <xf numFmtId="0" fontId="4" fillId="0" borderId="32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0" borderId="40" xfId="0" applyFont="1" applyBorder="1" applyAlignment="1">
      <alignment vertical="center"/>
    </xf>
    <xf numFmtId="0" fontId="4" fillId="2" borderId="39" xfId="0" applyFont="1" applyFill="1" applyBorder="1" applyAlignment="1">
      <alignment horizontal="center"/>
    </xf>
    <xf numFmtId="0" fontId="0" fillId="0" borderId="0" xfId="0" applyAlignment="1"/>
    <xf numFmtId="0" fontId="6" fillId="2" borderId="39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/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5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/>
    <xf numFmtId="0" fontId="0" fillId="0" borderId="36" xfId="0" applyBorder="1"/>
    <xf numFmtId="0" fontId="4" fillId="5" borderId="7" xfId="0" applyFont="1" applyFill="1" applyBorder="1" applyAlignment="1"/>
    <xf numFmtId="0" fontId="4" fillId="2" borderId="3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0" borderId="47" xfId="0" applyFont="1" applyBorder="1" applyAlignment="1">
      <alignment horizontal="left" vertical="justify"/>
    </xf>
    <xf numFmtId="0" fontId="3" fillId="6" borderId="16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0" fillId="0" borderId="31" xfId="0" applyBorder="1"/>
    <xf numFmtId="0" fontId="4" fillId="0" borderId="47" xfId="0" applyFont="1" applyBorder="1" applyAlignment="1">
      <alignment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/>
    </xf>
    <xf numFmtId="0" fontId="4" fillId="0" borderId="39" xfId="0" applyFont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/>
    </xf>
    <xf numFmtId="0" fontId="4" fillId="0" borderId="3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5" borderId="39" xfId="0" applyFont="1" applyFill="1" applyBorder="1" applyAlignment="1">
      <alignment horizontal="center"/>
    </xf>
    <xf numFmtId="0" fontId="4" fillId="0" borderId="51" xfId="0" applyFont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25" xfId="0" applyFont="1" applyBorder="1" applyAlignment="1">
      <alignment horizontal="left" vertical="justify"/>
    </xf>
    <xf numFmtId="0" fontId="3" fillId="0" borderId="3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4" fillId="2" borderId="39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wrapText="1"/>
    </xf>
    <xf numFmtId="0" fontId="4" fillId="0" borderId="25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4" fillId="0" borderId="46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vertical="center" wrapText="1"/>
    </xf>
    <xf numFmtId="0" fontId="4" fillId="0" borderId="40" xfId="0" applyFont="1" applyBorder="1" applyAlignment="1">
      <alignment wrapText="1"/>
    </xf>
    <xf numFmtId="0" fontId="4" fillId="0" borderId="45" xfId="0" applyFont="1" applyBorder="1" applyAlignment="1">
      <alignment horizontal="left" wrapText="1"/>
    </xf>
    <xf numFmtId="0" fontId="4" fillId="0" borderId="2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43" xfId="0" applyBorder="1" applyAlignment="1"/>
    <xf numFmtId="0" fontId="0" fillId="0" borderId="12" xfId="0" applyBorder="1" applyAlignment="1"/>
    <xf numFmtId="0" fontId="0" fillId="0" borderId="1" xfId="0" applyBorder="1" applyAlignment="1"/>
    <xf numFmtId="0" fontId="0" fillId="0" borderId="14" xfId="0" applyBorder="1" applyAlignment="1"/>
    <xf numFmtId="0" fontId="0" fillId="0" borderId="6" xfId="0" applyBorder="1" applyAlignment="1"/>
    <xf numFmtId="0" fontId="4" fillId="0" borderId="3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45" xfId="0" applyFont="1" applyBorder="1" applyAlignment="1">
      <alignment horizontal="center" wrapText="1"/>
    </xf>
    <xf numFmtId="0" fontId="4" fillId="5" borderId="11" xfId="0" applyFont="1" applyFill="1" applyBorder="1" applyAlignment="1">
      <alignment horizontal="center" vertical="center"/>
    </xf>
    <xf numFmtId="0" fontId="0" fillId="0" borderId="12" xfId="0" applyBorder="1"/>
    <xf numFmtId="0" fontId="4" fillId="2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wrapText="1"/>
    </xf>
    <xf numFmtId="0" fontId="0" fillId="0" borderId="21" xfId="0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0" xfId="0" applyFill="1" applyBorder="1"/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0" fillId="2" borderId="0" xfId="0" applyFill="1" applyBorder="1" applyAlignment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center"/>
    </xf>
    <xf numFmtId="0" fontId="6" fillId="2" borderId="47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8" xfId="0" applyFont="1" applyBorder="1" applyAlignment="1">
      <alignment vertical="top"/>
    </xf>
    <xf numFmtId="0" fontId="10" fillId="0" borderId="55" xfId="0" applyFont="1" applyBorder="1" applyAlignment="1">
      <alignment vertical="top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vertical="top"/>
    </xf>
    <xf numFmtId="0" fontId="10" fillId="0" borderId="18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0" fontId="10" fillId="3" borderId="60" xfId="0" applyFont="1" applyFill="1" applyBorder="1" applyAlignment="1">
      <alignment horizontal="center" vertical="top"/>
    </xf>
    <xf numFmtId="0" fontId="10" fillId="4" borderId="6" xfId="0" applyFont="1" applyFill="1" applyBorder="1" applyAlignment="1">
      <alignment horizontal="center" vertical="top"/>
    </xf>
    <xf numFmtId="0" fontId="10" fillId="7" borderId="3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top"/>
    </xf>
    <xf numFmtId="0" fontId="6" fillId="0" borderId="32" xfId="0" applyFont="1" applyBorder="1" applyAlignment="1">
      <alignment vertical="top"/>
    </xf>
    <xf numFmtId="0" fontId="6" fillId="2" borderId="11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0" borderId="51" xfId="0" applyFont="1" applyBorder="1" applyAlignment="1">
      <alignment vertical="top"/>
    </xf>
    <xf numFmtId="0" fontId="6" fillId="5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0" fontId="6" fillId="0" borderId="51" xfId="0" applyFont="1" applyFill="1" applyBorder="1" applyAlignment="1">
      <alignment vertical="top"/>
    </xf>
    <xf numFmtId="0" fontId="6" fillId="5" borderId="4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vertical="top"/>
    </xf>
    <xf numFmtId="0" fontId="10" fillId="0" borderId="23" xfId="0" applyFont="1" applyBorder="1" applyAlignment="1">
      <alignment horizontal="left"/>
    </xf>
    <xf numFmtId="0" fontId="6" fillId="0" borderId="36" xfId="0" applyFont="1" applyBorder="1" applyAlignment="1">
      <alignment horizontal="left" vertical="top"/>
    </xf>
    <xf numFmtId="0" fontId="6" fillId="2" borderId="3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top"/>
    </xf>
    <xf numFmtId="0" fontId="6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6" fillId="5" borderId="11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6" fillId="0" borderId="27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3" fillId="0" borderId="4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2" borderId="46" xfId="0" applyFont="1" applyFill="1" applyBorder="1" applyAlignment="1">
      <alignment horizontal="center" vertical="top"/>
    </xf>
    <xf numFmtId="0" fontId="4" fillId="2" borderId="50" xfId="0" applyFont="1" applyFill="1" applyBorder="1" applyAlignment="1">
      <alignment horizontal="center" vertical="top"/>
    </xf>
    <xf numFmtId="0" fontId="4" fillId="2" borderId="44" xfId="0" applyFont="1" applyFill="1" applyBorder="1" applyAlignment="1">
      <alignment horizontal="center" vertical="top"/>
    </xf>
    <xf numFmtId="0" fontId="4" fillId="2" borderId="4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3" fillId="0" borderId="3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5" borderId="2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top"/>
    </xf>
    <xf numFmtId="0" fontId="10" fillId="0" borderId="56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0" fontId="6" fillId="5" borderId="11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10" fillId="0" borderId="1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6" fillId="0" borderId="2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10" fillId="0" borderId="0" xfId="0" applyFont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8" xfId="0" applyFont="1" applyBorder="1" applyAlignment="1">
      <alignment horizontal="center" wrapText="1"/>
    </xf>
    <xf numFmtId="0" fontId="6" fillId="0" borderId="42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9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zoomScale="94" zoomScaleNormal="94" workbookViewId="0">
      <selection activeCell="E11" sqref="E11"/>
    </sheetView>
  </sheetViews>
  <sheetFormatPr defaultColWidth="8.85546875" defaultRowHeight="12.75" x14ac:dyDescent="0.2"/>
  <cols>
    <col min="1" max="1" width="25.85546875" style="4" customWidth="1"/>
    <col min="2" max="2" width="34.5703125" style="4" customWidth="1"/>
    <col min="3" max="3" width="10" style="4" customWidth="1"/>
    <col min="4" max="4" width="8.85546875" style="4"/>
    <col min="5" max="5" width="8.7109375" style="4"/>
    <col min="6" max="6" width="21" style="4" customWidth="1"/>
    <col min="7" max="7" width="23.5703125" style="4" customWidth="1"/>
    <col min="8" max="16384" width="8.85546875" style="4"/>
  </cols>
  <sheetData>
    <row r="1" spans="1:14" ht="16.5" customHeight="1" x14ac:dyDescent="0.25">
      <c r="A1" s="5"/>
      <c r="B1" s="213" t="s">
        <v>62</v>
      </c>
      <c r="C1" s="83"/>
      <c r="F1" s="212" t="s">
        <v>6</v>
      </c>
      <c r="G1" s="212"/>
      <c r="H1" s="212"/>
    </row>
    <row r="2" spans="1:14" ht="16.5" x14ac:dyDescent="0.25">
      <c r="A2" s="5"/>
      <c r="B2" s="213"/>
      <c r="C2" s="83"/>
      <c r="F2" s="212" t="s">
        <v>11</v>
      </c>
      <c r="G2" s="212"/>
      <c r="H2" s="212"/>
    </row>
    <row r="3" spans="1:14" ht="16.5" x14ac:dyDescent="0.25">
      <c r="A3" s="5"/>
      <c r="B3" s="213"/>
      <c r="C3" s="83"/>
      <c r="F3" s="212" t="s">
        <v>30</v>
      </c>
      <c r="G3" s="212"/>
      <c r="H3" s="212"/>
    </row>
    <row r="4" spans="1:14" ht="16.5" customHeight="1" x14ac:dyDescent="0.25">
      <c r="A4" s="5"/>
      <c r="B4" s="213"/>
      <c r="C4" s="83"/>
      <c r="F4" s="222" t="s">
        <v>33</v>
      </c>
      <c r="G4" s="222"/>
      <c r="H4" s="222"/>
    </row>
    <row r="5" spans="1:14" ht="16.5" customHeight="1" x14ac:dyDescent="0.2">
      <c r="A5" s="3"/>
      <c r="B5" s="213"/>
      <c r="C5" s="83"/>
      <c r="D5" s="78"/>
      <c r="G5" s="12"/>
    </row>
    <row r="6" spans="1:14" ht="17.25" thickBot="1" x14ac:dyDescent="0.25">
      <c r="A6" s="16"/>
      <c r="B6" s="17"/>
      <c r="C6" s="17"/>
      <c r="D6" s="17"/>
      <c r="E6" s="18"/>
      <c r="F6" s="7"/>
      <c r="G6" s="12"/>
      <c r="I6" s="135"/>
      <c r="J6" s="135"/>
      <c r="K6" s="135"/>
      <c r="L6" s="135"/>
      <c r="M6" s="135"/>
      <c r="N6" s="135"/>
    </row>
    <row r="7" spans="1:14" ht="14.45" customHeight="1" thickBot="1" x14ac:dyDescent="0.25">
      <c r="A7" s="215" t="s">
        <v>26</v>
      </c>
      <c r="B7" s="218" t="s">
        <v>0</v>
      </c>
      <c r="C7" s="242" t="s">
        <v>39</v>
      </c>
      <c r="D7" s="243"/>
      <c r="E7" s="244"/>
      <c r="F7" s="223" t="s">
        <v>1</v>
      </c>
      <c r="G7" s="224"/>
      <c r="I7" s="135"/>
      <c r="J7" s="135"/>
      <c r="K7" s="142"/>
      <c r="L7" s="142"/>
      <c r="M7" s="135"/>
      <c r="N7" s="135"/>
    </row>
    <row r="8" spans="1:14" ht="14.1" customHeight="1" x14ac:dyDescent="0.2">
      <c r="A8" s="216"/>
      <c r="B8" s="219"/>
      <c r="C8" s="117" t="s">
        <v>60</v>
      </c>
      <c r="D8" s="117" t="s">
        <v>27</v>
      </c>
      <c r="E8" s="123" t="s">
        <v>63</v>
      </c>
      <c r="F8" s="225"/>
      <c r="G8" s="226"/>
      <c r="I8" s="135"/>
      <c r="J8" s="135"/>
      <c r="K8" s="142"/>
      <c r="L8" s="142"/>
      <c r="M8" s="135"/>
      <c r="N8" s="135"/>
    </row>
    <row r="9" spans="1:14" ht="14.45" customHeight="1" thickBot="1" x14ac:dyDescent="0.25">
      <c r="A9" s="216"/>
      <c r="B9" s="219"/>
      <c r="C9" s="118" t="s">
        <v>52</v>
      </c>
      <c r="D9" s="118" t="s">
        <v>51</v>
      </c>
      <c r="E9" s="124" t="s">
        <v>36</v>
      </c>
      <c r="F9" s="225"/>
      <c r="G9" s="226"/>
      <c r="I9" s="135"/>
      <c r="J9" s="135"/>
      <c r="K9" s="142"/>
      <c r="L9" s="142"/>
      <c r="M9" s="135"/>
      <c r="N9" s="135"/>
    </row>
    <row r="10" spans="1:14" ht="14.45" customHeight="1" thickBot="1" x14ac:dyDescent="0.25">
      <c r="A10" s="217"/>
      <c r="B10" s="220"/>
      <c r="C10" s="119">
        <f>SUM(C11:C29)</f>
        <v>33</v>
      </c>
      <c r="D10" s="127">
        <f>SUM(D11:D29)</f>
        <v>32</v>
      </c>
      <c r="E10" s="125">
        <f>SUM(E11:E29)</f>
        <v>31</v>
      </c>
      <c r="F10" s="227"/>
      <c r="G10" s="228"/>
      <c r="I10" s="135"/>
      <c r="J10" s="135"/>
      <c r="K10" s="142"/>
      <c r="L10" s="142"/>
      <c r="M10" s="135"/>
      <c r="N10" s="135"/>
    </row>
    <row r="11" spans="1:14" ht="15.75" x14ac:dyDescent="0.25">
      <c r="A11" s="221" t="s">
        <v>45</v>
      </c>
      <c r="B11" s="76" t="s">
        <v>5</v>
      </c>
      <c r="C11" s="112">
        <v>2</v>
      </c>
      <c r="D11" s="128">
        <v>2</v>
      </c>
      <c r="E11" s="149">
        <v>4</v>
      </c>
      <c r="F11" s="129"/>
      <c r="G11" s="109" t="s">
        <v>25</v>
      </c>
      <c r="I11" s="135"/>
      <c r="J11" s="135"/>
      <c r="K11" s="136"/>
      <c r="L11" s="137"/>
      <c r="M11" s="135"/>
      <c r="N11" s="135"/>
    </row>
    <row r="12" spans="1:14" ht="15.75" customHeight="1" x14ac:dyDescent="0.25">
      <c r="A12" s="202"/>
      <c r="B12" s="6" t="s">
        <v>2</v>
      </c>
      <c r="C12" s="114">
        <v>3</v>
      </c>
      <c r="D12" s="114">
        <v>3</v>
      </c>
      <c r="E12" s="148">
        <v>3</v>
      </c>
      <c r="F12" s="229"/>
      <c r="G12" s="231" t="s">
        <v>55</v>
      </c>
      <c r="I12" s="135"/>
      <c r="J12" s="135"/>
      <c r="K12" s="143"/>
      <c r="L12" s="138"/>
      <c r="M12" s="135"/>
      <c r="N12" s="135"/>
    </row>
    <row r="13" spans="1:14" ht="15" customHeight="1" thickBot="1" x14ac:dyDescent="0.3">
      <c r="A13" s="201" t="s">
        <v>44</v>
      </c>
      <c r="B13" s="6" t="s">
        <v>13</v>
      </c>
      <c r="C13" s="114"/>
      <c r="D13" s="114"/>
      <c r="E13" s="134"/>
      <c r="F13" s="230"/>
      <c r="G13" s="232"/>
      <c r="I13" s="135"/>
      <c r="J13" s="135"/>
      <c r="K13" s="143"/>
      <c r="L13" s="138"/>
      <c r="M13" s="135"/>
      <c r="N13" s="135"/>
    </row>
    <row r="14" spans="1:14" ht="14.1" customHeight="1" x14ac:dyDescent="0.2">
      <c r="A14" s="202"/>
      <c r="B14" s="74" t="s">
        <v>12</v>
      </c>
      <c r="C14" s="114"/>
      <c r="D14" s="114"/>
      <c r="E14" s="134"/>
      <c r="F14" s="233"/>
      <c r="G14" s="236" t="s">
        <v>56</v>
      </c>
      <c r="I14" s="135"/>
      <c r="J14" s="135"/>
      <c r="K14" s="143"/>
      <c r="L14" s="144"/>
      <c r="M14" s="135"/>
      <c r="N14" s="135"/>
    </row>
    <row r="15" spans="1:14" ht="29.25" customHeight="1" x14ac:dyDescent="0.2">
      <c r="A15" s="201" t="s">
        <v>48</v>
      </c>
      <c r="B15" s="204" t="s">
        <v>59</v>
      </c>
      <c r="C15" s="214">
        <v>8</v>
      </c>
      <c r="D15" s="214">
        <v>8</v>
      </c>
      <c r="E15" s="245">
        <v>5</v>
      </c>
      <c r="F15" s="234"/>
      <c r="G15" s="237"/>
      <c r="I15" s="135"/>
      <c r="J15" s="135"/>
      <c r="K15" s="143"/>
      <c r="L15" s="144"/>
      <c r="M15" s="135"/>
      <c r="N15" s="135"/>
    </row>
    <row r="16" spans="1:14" ht="12.6" customHeight="1" x14ac:dyDescent="0.2">
      <c r="A16" s="203"/>
      <c r="B16" s="205"/>
      <c r="C16" s="214"/>
      <c r="D16" s="214"/>
      <c r="E16" s="245"/>
      <c r="F16" s="234"/>
      <c r="G16" s="237"/>
      <c r="I16" s="135"/>
      <c r="J16" s="135"/>
      <c r="K16" s="143"/>
      <c r="L16" s="144"/>
      <c r="M16" s="135"/>
      <c r="N16" s="135"/>
    </row>
    <row r="17" spans="1:14" ht="16.5" thickBot="1" x14ac:dyDescent="0.25">
      <c r="A17" s="202"/>
      <c r="B17" s="6" t="s">
        <v>15</v>
      </c>
      <c r="C17" s="110">
        <v>4</v>
      </c>
      <c r="D17" s="114">
        <v>1</v>
      </c>
      <c r="E17" s="131">
        <v>1</v>
      </c>
      <c r="F17" s="235"/>
      <c r="G17" s="238"/>
      <c r="I17" s="135"/>
      <c r="J17" s="135"/>
      <c r="K17" s="143"/>
      <c r="L17" s="144"/>
      <c r="M17" s="135"/>
      <c r="N17" s="135"/>
    </row>
    <row r="18" spans="1:14" ht="14.45" customHeight="1" x14ac:dyDescent="0.25">
      <c r="A18" s="77" t="s">
        <v>16</v>
      </c>
      <c r="B18" s="74" t="s">
        <v>17</v>
      </c>
      <c r="C18" s="114">
        <v>3</v>
      </c>
      <c r="D18" s="114">
        <v>3</v>
      </c>
      <c r="E18" s="131">
        <v>3</v>
      </c>
      <c r="F18" s="86"/>
      <c r="G18" s="92"/>
      <c r="I18" s="135"/>
      <c r="J18" s="135"/>
      <c r="K18" s="138"/>
      <c r="L18" s="138"/>
      <c r="M18" s="135"/>
      <c r="N18" s="135"/>
    </row>
    <row r="19" spans="1:14" ht="15.75" x14ac:dyDescent="0.2">
      <c r="A19" s="201" t="s">
        <v>18</v>
      </c>
      <c r="B19" s="74" t="s">
        <v>8</v>
      </c>
      <c r="C19" s="114">
        <v>1</v>
      </c>
      <c r="D19" s="114">
        <v>1</v>
      </c>
      <c r="E19" s="131">
        <v>1</v>
      </c>
      <c r="F19" s="21" t="s">
        <v>24</v>
      </c>
      <c r="G19" s="24"/>
      <c r="I19" s="135"/>
      <c r="J19" s="135"/>
      <c r="K19" s="139"/>
      <c r="L19" s="139"/>
      <c r="M19" s="135"/>
      <c r="N19" s="135"/>
    </row>
    <row r="20" spans="1:14" ht="15.75" x14ac:dyDescent="0.2">
      <c r="A20" s="203"/>
      <c r="B20" s="6" t="s">
        <v>9</v>
      </c>
      <c r="C20" s="114">
        <v>2</v>
      </c>
      <c r="D20" s="114">
        <v>2</v>
      </c>
      <c r="E20" s="131">
        <v>2</v>
      </c>
      <c r="F20" s="247"/>
      <c r="G20" s="248"/>
      <c r="I20" s="135"/>
      <c r="J20" s="135"/>
      <c r="K20" s="145"/>
      <c r="L20" s="145"/>
      <c r="M20" s="135"/>
      <c r="N20" s="135"/>
    </row>
    <row r="21" spans="1:14" ht="15.75" x14ac:dyDescent="0.2">
      <c r="A21" s="202"/>
      <c r="B21" s="75" t="s">
        <v>49</v>
      </c>
      <c r="C21" s="116">
        <v>1</v>
      </c>
      <c r="D21" s="116">
        <v>1</v>
      </c>
      <c r="E21" s="131">
        <v>1</v>
      </c>
      <c r="F21" s="249"/>
      <c r="G21" s="250"/>
      <c r="H21" s="111"/>
      <c r="I21" s="135"/>
      <c r="J21" s="135"/>
      <c r="K21" s="145"/>
      <c r="L21" s="145"/>
      <c r="M21" s="135"/>
      <c r="N21" s="135"/>
    </row>
    <row r="22" spans="1:14" ht="15.75" x14ac:dyDescent="0.25">
      <c r="A22" s="206" t="s">
        <v>19</v>
      </c>
      <c r="B22" s="74" t="s">
        <v>3</v>
      </c>
      <c r="C22" s="114">
        <v>2</v>
      </c>
      <c r="D22" s="114">
        <v>2</v>
      </c>
      <c r="E22" s="131">
        <v>2</v>
      </c>
      <c r="F22" s="31"/>
      <c r="G22" s="29" t="s">
        <v>29</v>
      </c>
      <c r="H22" s="111"/>
      <c r="I22" s="135"/>
      <c r="J22" s="135"/>
      <c r="K22" s="140"/>
      <c r="L22" s="140"/>
      <c r="M22" s="135"/>
      <c r="N22" s="135"/>
    </row>
    <row r="23" spans="1:14" ht="15.75" x14ac:dyDescent="0.2">
      <c r="A23" s="206"/>
      <c r="B23" s="74" t="s">
        <v>10</v>
      </c>
      <c r="C23" s="114">
        <v>2</v>
      </c>
      <c r="D23" s="110">
        <v>4</v>
      </c>
      <c r="E23" s="133">
        <v>4</v>
      </c>
      <c r="F23" s="130"/>
      <c r="G23" s="101"/>
      <c r="H23" s="111"/>
      <c r="I23" s="135"/>
      <c r="J23" s="135"/>
      <c r="K23" s="141"/>
      <c r="L23" s="141"/>
      <c r="M23" s="135"/>
      <c r="N23" s="135"/>
    </row>
    <row r="24" spans="1:14" ht="15" customHeight="1" x14ac:dyDescent="0.2">
      <c r="A24" s="206"/>
      <c r="B24" s="96" t="s">
        <v>7</v>
      </c>
      <c r="C24" s="114">
        <v>1</v>
      </c>
      <c r="D24" s="114">
        <v>1</v>
      </c>
      <c r="E24" s="131">
        <v>1</v>
      </c>
      <c r="F24" s="2"/>
      <c r="G24" s="103"/>
      <c r="I24" s="135"/>
      <c r="J24" s="135"/>
      <c r="K24" s="141"/>
      <c r="L24" s="141"/>
      <c r="M24" s="135"/>
      <c r="N24" s="135"/>
    </row>
    <row r="25" spans="1:14" ht="13.5" customHeight="1" x14ac:dyDescent="0.2">
      <c r="A25" s="198" t="s">
        <v>21</v>
      </c>
      <c r="B25" s="74" t="s">
        <v>4</v>
      </c>
      <c r="C25" s="114">
        <v>2</v>
      </c>
      <c r="D25" s="114">
        <v>2</v>
      </c>
      <c r="E25" s="131">
        <v>2</v>
      </c>
      <c r="F25" s="2"/>
      <c r="G25" s="103"/>
      <c r="I25" s="135"/>
      <c r="J25" s="135"/>
      <c r="K25" s="141"/>
      <c r="L25" s="141"/>
      <c r="M25" s="135"/>
      <c r="N25" s="135"/>
    </row>
    <row r="26" spans="1:14" ht="16.899999999999999" customHeight="1" x14ac:dyDescent="0.2">
      <c r="A26" s="198"/>
      <c r="B26" s="209" t="s">
        <v>32</v>
      </c>
      <c r="C26" s="239">
        <v>1</v>
      </c>
      <c r="D26" s="239">
        <v>1</v>
      </c>
      <c r="E26" s="246">
        <v>1</v>
      </c>
      <c r="F26" s="2"/>
      <c r="G26" s="103"/>
      <c r="I26" s="135"/>
      <c r="J26" s="135"/>
      <c r="K26" s="141"/>
      <c r="L26" s="141"/>
      <c r="M26" s="135"/>
      <c r="N26" s="135"/>
    </row>
    <row r="27" spans="1:14" ht="14.45" customHeight="1" x14ac:dyDescent="0.2">
      <c r="A27" s="198"/>
      <c r="B27" s="210"/>
      <c r="C27" s="240"/>
      <c r="D27" s="240"/>
      <c r="E27" s="246"/>
      <c r="F27" s="2"/>
      <c r="G27" s="103"/>
      <c r="I27" s="135"/>
      <c r="J27" s="135"/>
      <c r="K27" s="141"/>
      <c r="L27" s="141"/>
      <c r="M27" s="135"/>
      <c r="N27" s="135"/>
    </row>
    <row r="28" spans="1:14" x14ac:dyDescent="0.2">
      <c r="A28" s="198"/>
      <c r="B28" s="211"/>
      <c r="C28" s="241"/>
      <c r="D28" s="241"/>
      <c r="E28" s="246"/>
      <c r="F28" s="2"/>
      <c r="G28" s="103"/>
      <c r="I28" s="135"/>
      <c r="J28" s="135"/>
      <c r="K28" s="141"/>
      <c r="L28" s="141"/>
      <c r="M28" s="135"/>
      <c r="N28" s="135"/>
    </row>
    <row r="29" spans="1:14" ht="15.75" customHeight="1" thickBot="1" x14ac:dyDescent="0.25">
      <c r="A29" s="107" t="s">
        <v>22</v>
      </c>
      <c r="B29" s="106" t="s">
        <v>22</v>
      </c>
      <c r="C29" s="112">
        <v>1</v>
      </c>
      <c r="D29" s="126">
        <v>1</v>
      </c>
      <c r="E29" s="132">
        <v>1</v>
      </c>
      <c r="F29" s="2"/>
      <c r="G29" s="103"/>
      <c r="I29" s="135"/>
      <c r="J29" s="135"/>
      <c r="K29" s="141"/>
      <c r="L29" s="141"/>
      <c r="M29" s="135"/>
      <c r="N29" s="135"/>
    </row>
    <row r="30" spans="1:14" ht="15.75" thickBot="1" x14ac:dyDescent="0.25">
      <c r="A30" s="207" t="s">
        <v>28</v>
      </c>
      <c r="B30" s="208"/>
      <c r="C30" s="113">
        <f>SUM(C31:C33)</f>
        <v>1</v>
      </c>
      <c r="D30" s="115">
        <f>SUM(D31:D33)</f>
        <v>2</v>
      </c>
      <c r="E30" s="115">
        <f>SUM(E31:E33)</f>
        <v>3</v>
      </c>
      <c r="F30" s="102"/>
      <c r="G30" s="103"/>
      <c r="I30" s="135"/>
      <c r="J30" s="135"/>
      <c r="K30" s="141"/>
      <c r="L30" s="141"/>
      <c r="M30" s="135"/>
      <c r="N30" s="135"/>
    </row>
    <row r="31" spans="1:14" ht="15.75" x14ac:dyDescent="0.2">
      <c r="A31" s="99" t="s">
        <v>37</v>
      </c>
      <c r="B31" s="100"/>
      <c r="C31" s="112"/>
      <c r="D31" s="112">
        <v>1</v>
      </c>
      <c r="E31" s="121"/>
      <c r="F31" s="102"/>
      <c r="G31" s="103"/>
      <c r="I31" s="135"/>
      <c r="J31" s="135"/>
      <c r="K31" s="141"/>
      <c r="L31" s="141"/>
      <c r="M31" s="135"/>
      <c r="N31" s="135"/>
    </row>
    <row r="32" spans="1:14" ht="15.75" x14ac:dyDescent="0.2">
      <c r="A32" s="99" t="s">
        <v>47</v>
      </c>
      <c r="B32" s="100"/>
      <c r="C32" s="114"/>
      <c r="D32" s="114">
        <v>1</v>
      </c>
      <c r="E32" s="122"/>
      <c r="F32" s="102"/>
      <c r="G32" s="103"/>
      <c r="I32" s="135"/>
      <c r="J32" s="135"/>
      <c r="K32" s="141"/>
      <c r="L32" s="141"/>
      <c r="M32" s="135"/>
      <c r="N32" s="135"/>
    </row>
    <row r="33" spans="1:14" ht="16.5" thickBot="1" x14ac:dyDescent="0.25">
      <c r="A33" s="199" t="s">
        <v>53</v>
      </c>
      <c r="B33" s="200"/>
      <c r="C33" s="114">
        <v>1</v>
      </c>
      <c r="D33" s="114"/>
      <c r="E33" s="120">
        <v>3</v>
      </c>
      <c r="F33" s="102"/>
      <c r="G33" s="103"/>
      <c r="I33" s="135"/>
      <c r="J33" s="135"/>
      <c r="K33" s="141"/>
      <c r="L33" s="141"/>
      <c r="M33" s="135"/>
      <c r="N33" s="135"/>
    </row>
    <row r="34" spans="1:14" ht="15" thickBot="1" x14ac:dyDescent="0.25">
      <c r="A34" s="97" t="s">
        <v>23</v>
      </c>
      <c r="B34" s="98"/>
      <c r="C34" s="115">
        <f>C30+C10</f>
        <v>34</v>
      </c>
      <c r="D34" s="115">
        <f>D30+D10</f>
        <v>34</v>
      </c>
      <c r="E34" s="115">
        <f>E30+E10</f>
        <v>34</v>
      </c>
      <c r="F34" s="104"/>
      <c r="G34" s="105"/>
      <c r="I34" s="135"/>
      <c r="J34" s="135"/>
      <c r="K34" s="141"/>
      <c r="L34" s="141"/>
      <c r="M34" s="135"/>
      <c r="N34" s="135"/>
    </row>
    <row r="35" spans="1:14" x14ac:dyDescent="0.2">
      <c r="I35" s="135"/>
      <c r="J35" s="135"/>
      <c r="K35" s="135"/>
      <c r="L35" s="135"/>
      <c r="M35" s="135"/>
      <c r="N35" s="135"/>
    </row>
    <row r="36" spans="1:14" x14ac:dyDescent="0.2">
      <c r="I36" s="135"/>
      <c r="J36" s="135"/>
      <c r="K36" s="135"/>
      <c r="L36" s="135"/>
      <c r="M36" s="135"/>
      <c r="N36" s="135"/>
    </row>
  </sheetData>
  <mergeCells count="30">
    <mergeCell ref="C26:C28"/>
    <mergeCell ref="C7:E7"/>
    <mergeCell ref="E15:E16"/>
    <mergeCell ref="E26:E28"/>
    <mergeCell ref="F20:G21"/>
    <mergeCell ref="D26:D28"/>
    <mergeCell ref="F1:H1"/>
    <mergeCell ref="A19:A21"/>
    <mergeCell ref="B1:B5"/>
    <mergeCell ref="C15:C16"/>
    <mergeCell ref="D15:D16"/>
    <mergeCell ref="A7:A10"/>
    <mergeCell ref="B7:B10"/>
    <mergeCell ref="A11:A12"/>
    <mergeCell ref="F4:H4"/>
    <mergeCell ref="F3:H3"/>
    <mergeCell ref="F2:H2"/>
    <mergeCell ref="F7:G10"/>
    <mergeCell ref="F12:F13"/>
    <mergeCell ref="G12:G13"/>
    <mergeCell ref="F14:F17"/>
    <mergeCell ref="G14:G17"/>
    <mergeCell ref="A25:A28"/>
    <mergeCell ref="A33:B33"/>
    <mergeCell ref="A13:A14"/>
    <mergeCell ref="A15:A17"/>
    <mergeCell ref="B15:B16"/>
    <mergeCell ref="A22:A24"/>
    <mergeCell ref="A30:B30"/>
    <mergeCell ref="B26:B28"/>
  </mergeCells>
  <printOptions horizontalCentered="1"/>
  <pageMargins left="0.25" right="0.25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9"/>
  <sheetViews>
    <sheetView topLeftCell="A7" zoomScale="94" zoomScaleNormal="94" workbookViewId="0">
      <selection activeCell="F23" sqref="A1:G38"/>
    </sheetView>
  </sheetViews>
  <sheetFormatPr defaultRowHeight="12.75" x14ac:dyDescent="0.2"/>
  <cols>
    <col min="1" max="1" width="22.85546875" customWidth="1"/>
    <col min="2" max="2" width="34.5703125" customWidth="1"/>
    <col min="4" max="4" width="8.5703125" customWidth="1"/>
    <col min="7" max="7" width="26.85546875" customWidth="1"/>
    <col min="8" max="8" width="8.85546875" customWidth="1"/>
  </cols>
  <sheetData>
    <row r="1" spans="1:9" ht="16.5" x14ac:dyDescent="0.25">
      <c r="A1" s="5"/>
      <c r="B1" s="213" t="s">
        <v>50</v>
      </c>
      <c r="F1" s="80" t="s">
        <v>6</v>
      </c>
      <c r="G1" s="80"/>
      <c r="H1" s="80"/>
      <c r="I1" s="80"/>
    </row>
    <row r="2" spans="1:9" ht="16.5" x14ac:dyDescent="0.25">
      <c r="A2" s="5"/>
      <c r="B2" s="213"/>
      <c r="F2" s="81" t="s">
        <v>11</v>
      </c>
      <c r="G2" s="81"/>
      <c r="H2" s="81"/>
      <c r="I2" s="81"/>
    </row>
    <row r="3" spans="1:9" ht="16.5" x14ac:dyDescent="0.25">
      <c r="A3" s="5"/>
      <c r="B3" s="213"/>
      <c r="F3" s="81" t="s">
        <v>30</v>
      </c>
      <c r="G3" s="81"/>
      <c r="H3" s="81"/>
      <c r="I3" s="81"/>
    </row>
    <row r="4" spans="1:9" ht="16.899999999999999" customHeight="1" x14ac:dyDescent="0.25">
      <c r="A4" s="5"/>
      <c r="B4" s="213"/>
      <c r="F4" s="222" t="s">
        <v>33</v>
      </c>
      <c r="G4" s="222"/>
      <c r="H4" s="79"/>
      <c r="I4" s="79"/>
    </row>
    <row r="5" spans="1:9" ht="16.5" customHeight="1" x14ac:dyDescent="0.2">
      <c r="A5" s="3"/>
      <c r="B5" s="213"/>
      <c r="C5" s="4"/>
      <c r="D5" s="4"/>
      <c r="E5" s="12"/>
      <c r="F5" s="12"/>
      <c r="G5" s="12"/>
    </row>
    <row r="6" spans="1:9" s="4" customFormat="1" ht="17.25" thickBot="1" x14ac:dyDescent="0.25">
      <c r="A6" s="16"/>
      <c r="B6" s="17"/>
      <c r="C6" s="18"/>
      <c r="D6" s="19"/>
      <c r="E6" s="20"/>
      <c r="F6" s="20"/>
      <c r="G6" s="20"/>
    </row>
    <row r="7" spans="1:9" ht="15.75" customHeight="1" thickBot="1" x14ac:dyDescent="0.25">
      <c r="A7" s="263" t="s">
        <v>26</v>
      </c>
      <c r="B7" s="264" t="s">
        <v>0</v>
      </c>
      <c r="C7" s="280" t="s">
        <v>39</v>
      </c>
      <c r="D7" s="281"/>
      <c r="E7" s="282"/>
      <c r="F7" s="296" t="s">
        <v>1</v>
      </c>
      <c r="G7" s="297"/>
    </row>
    <row r="8" spans="1:9" ht="15.75" customHeight="1" thickBot="1" x14ac:dyDescent="0.25">
      <c r="A8" s="216"/>
      <c r="B8" s="265"/>
      <c r="C8" s="280" t="s">
        <v>40</v>
      </c>
      <c r="D8" s="282"/>
      <c r="E8" s="50" t="s">
        <v>31</v>
      </c>
      <c r="F8" s="298"/>
      <c r="G8" s="299"/>
    </row>
    <row r="9" spans="1:9" s="4" customFormat="1" ht="15.75" customHeight="1" thickBot="1" x14ac:dyDescent="0.25">
      <c r="A9" s="216"/>
      <c r="B9" s="265"/>
      <c r="C9" s="37" t="s">
        <v>36</v>
      </c>
      <c r="D9" s="36" t="s">
        <v>35</v>
      </c>
      <c r="E9" s="14" t="s">
        <v>51</v>
      </c>
      <c r="F9" s="298"/>
      <c r="G9" s="299"/>
    </row>
    <row r="10" spans="1:9" ht="15.75" customHeight="1" thickBot="1" x14ac:dyDescent="0.25">
      <c r="A10" s="217"/>
      <c r="B10" s="266"/>
      <c r="C10" s="40">
        <f>SUM(C11:C28)</f>
        <v>30</v>
      </c>
      <c r="D10" s="56">
        <f>SUM(D11:D30)</f>
        <v>31</v>
      </c>
      <c r="E10" s="49">
        <f>SUM(E11:E30)</f>
        <v>30</v>
      </c>
      <c r="F10" s="300"/>
      <c r="G10" s="301"/>
    </row>
    <row r="11" spans="1:9" ht="13.9" customHeight="1" x14ac:dyDescent="0.25">
      <c r="A11" s="221" t="s">
        <v>45</v>
      </c>
      <c r="B11" s="39" t="s">
        <v>5</v>
      </c>
      <c r="C11" s="38">
        <v>1</v>
      </c>
      <c r="D11" s="57">
        <v>1</v>
      </c>
      <c r="E11" s="44">
        <v>1</v>
      </c>
      <c r="F11" s="85"/>
      <c r="G11" s="93" t="s">
        <v>25</v>
      </c>
    </row>
    <row r="12" spans="1:9" ht="15.75" thickBot="1" x14ac:dyDescent="0.25">
      <c r="A12" s="260"/>
      <c r="B12" s="62" t="s">
        <v>2</v>
      </c>
      <c r="C12" s="63">
        <v>3</v>
      </c>
      <c r="D12" s="64">
        <v>3</v>
      </c>
      <c r="E12" s="84">
        <v>3</v>
      </c>
      <c r="F12" s="90"/>
      <c r="G12" s="88" t="s">
        <v>14</v>
      </c>
    </row>
    <row r="13" spans="1:9" ht="18" customHeight="1" x14ac:dyDescent="0.25">
      <c r="A13" s="203" t="s">
        <v>44</v>
      </c>
      <c r="B13" s="59" t="s">
        <v>13</v>
      </c>
      <c r="C13" s="27"/>
      <c r="D13" s="51"/>
      <c r="E13" s="8"/>
      <c r="F13" s="91"/>
      <c r="G13" s="89"/>
    </row>
    <row r="14" spans="1:9" ht="16.149999999999999" customHeight="1" thickBot="1" x14ac:dyDescent="0.3">
      <c r="A14" s="260"/>
      <c r="B14" s="62" t="s">
        <v>12</v>
      </c>
      <c r="C14" s="63"/>
      <c r="D14" s="64"/>
      <c r="E14" s="9"/>
      <c r="F14" s="294"/>
      <c r="G14" s="295" t="s">
        <v>56</v>
      </c>
    </row>
    <row r="15" spans="1:9" ht="13.9" customHeight="1" x14ac:dyDescent="0.2">
      <c r="A15" s="203" t="s">
        <v>46</v>
      </c>
      <c r="B15" s="261" t="s">
        <v>42</v>
      </c>
      <c r="C15" s="283">
        <v>6</v>
      </c>
      <c r="D15" s="285">
        <v>4</v>
      </c>
      <c r="E15" s="287">
        <v>6</v>
      </c>
      <c r="F15" s="294"/>
      <c r="G15" s="295"/>
    </row>
    <row r="16" spans="1:9" ht="18.600000000000001" customHeight="1" x14ac:dyDescent="0.2">
      <c r="A16" s="203"/>
      <c r="B16" s="262"/>
      <c r="C16" s="284"/>
      <c r="D16" s="286"/>
      <c r="E16" s="214"/>
      <c r="F16" s="294"/>
      <c r="G16" s="295"/>
    </row>
    <row r="17" spans="1:7" ht="15.75" thickBot="1" x14ac:dyDescent="0.3">
      <c r="A17" s="260"/>
      <c r="B17" s="62" t="s">
        <v>15</v>
      </c>
      <c r="C17" s="63">
        <v>1</v>
      </c>
      <c r="D17" s="64">
        <v>1</v>
      </c>
      <c r="E17" s="9">
        <v>1</v>
      </c>
      <c r="F17" s="294"/>
      <c r="G17" s="295"/>
    </row>
    <row r="18" spans="1:7" ht="15.75" thickBot="1" x14ac:dyDescent="0.3">
      <c r="A18" s="66" t="s">
        <v>16</v>
      </c>
      <c r="B18" s="67" t="s">
        <v>17</v>
      </c>
      <c r="C18" s="68">
        <v>3</v>
      </c>
      <c r="D18" s="69">
        <v>6</v>
      </c>
      <c r="E18" s="70">
        <v>3</v>
      </c>
      <c r="F18" s="86"/>
      <c r="G18" s="87"/>
    </row>
    <row r="19" spans="1:7" ht="15.6" customHeight="1" x14ac:dyDescent="0.25">
      <c r="A19" s="203" t="s">
        <v>18</v>
      </c>
      <c r="B19" s="59" t="s">
        <v>8</v>
      </c>
      <c r="C19" s="27">
        <v>1</v>
      </c>
      <c r="D19" s="51">
        <v>1</v>
      </c>
      <c r="E19" s="61">
        <v>1</v>
      </c>
      <c r="F19" s="21" t="s">
        <v>24</v>
      </c>
      <c r="G19" s="24"/>
    </row>
    <row r="20" spans="1:7" ht="15" x14ac:dyDescent="0.25">
      <c r="A20" s="203"/>
      <c r="B20" s="10" t="s">
        <v>9</v>
      </c>
      <c r="C20" s="22">
        <v>2</v>
      </c>
      <c r="D20" s="32">
        <v>2</v>
      </c>
      <c r="E20" s="48">
        <v>2</v>
      </c>
      <c r="F20" s="247"/>
      <c r="G20" s="248"/>
    </row>
    <row r="21" spans="1:7" ht="15.75" thickBot="1" x14ac:dyDescent="0.3">
      <c r="A21" s="260"/>
      <c r="B21" s="62" t="s">
        <v>58</v>
      </c>
      <c r="C21" s="63">
        <v>1</v>
      </c>
      <c r="D21" s="64">
        <v>1</v>
      </c>
      <c r="E21" s="11">
        <v>1</v>
      </c>
      <c r="F21" s="249"/>
      <c r="G21" s="250"/>
    </row>
    <row r="22" spans="1:7" ht="15" x14ac:dyDescent="0.25">
      <c r="A22" s="202" t="s">
        <v>19</v>
      </c>
      <c r="B22" s="59" t="s">
        <v>3</v>
      </c>
      <c r="C22" s="94">
        <v>2</v>
      </c>
      <c r="D22" s="95">
        <v>2</v>
      </c>
      <c r="E22" s="61">
        <v>2</v>
      </c>
      <c r="F22" s="31"/>
      <c r="G22" s="29" t="s">
        <v>29</v>
      </c>
    </row>
    <row r="23" spans="1:7" ht="15" x14ac:dyDescent="0.25">
      <c r="A23" s="206"/>
      <c r="B23" s="10" t="s">
        <v>10</v>
      </c>
      <c r="C23" s="23">
        <v>4</v>
      </c>
      <c r="D23" s="32">
        <v>4</v>
      </c>
      <c r="E23" s="48">
        <v>2</v>
      </c>
      <c r="F23" s="288"/>
      <c r="G23" s="289"/>
    </row>
    <row r="24" spans="1:7" s="4" customFormat="1" ht="15" x14ac:dyDescent="0.25">
      <c r="A24" s="206"/>
      <c r="B24" s="10" t="s">
        <v>20</v>
      </c>
      <c r="C24" s="25">
        <v>2</v>
      </c>
      <c r="D24" s="55">
        <v>2</v>
      </c>
      <c r="E24" s="48">
        <v>2</v>
      </c>
      <c r="F24" s="290"/>
      <c r="G24" s="291"/>
    </row>
    <row r="25" spans="1:7" ht="15" x14ac:dyDescent="0.25">
      <c r="A25" s="206"/>
      <c r="B25" s="34" t="s">
        <v>7</v>
      </c>
      <c r="C25" s="22">
        <v>1</v>
      </c>
      <c r="D25" s="32">
        <v>1</v>
      </c>
      <c r="E25" s="48">
        <v>1</v>
      </c>
      <c r="F25" s="290"/>
      <c r="G25" s="291"/>
    </row>
    <row r="26" spans="1:7" ht="15" customHeight="1" thickBot="1" x14ac:dyDescent="0.3">
      <c r="A26" s="275"/>
      <c r="B26" s="71" t="s">
        <v>34</v>
      </c>
      <c r="C26" s="72"/>
      <c r="D26" s="58"/>
      <c r="E26" s="73">
        <v>2</v>
      </c>
      <c r="F26" s="290"/>
      <c r="G26" s="291"/>
    </row>
    <row r="27" spans="1:7" ht="15" customHeight="1" x14ac:dyDescent="0.2">
      <c r="A27" s="276" t="s">
        <v>21</v>
      </c>
      <c r="B27" s="59" t="s">
        <v>4</v>
      </c>
      <c r="C27" s="65">
        <v>2</v>
      </c>
      <c r="D27" s="51">
        <v>2</v>
      </c>
      <c r="E27" s="60">
        <v>2</v>
      </c>
      <c r="F27" s="290"/>
      <c r="G27" s="291"/>
    </row>
    <row r="28" spans="1:7" ht="27" customHeight="1" x14ac:dyDescent="0.2">
      <c r="A28" s="198"/>
      <c r="B28" s="278" t="s">
        <v>32</v>
      </c>
      <c r="C28" s="267">
        <v>1</v>
      </c>
      <c r="D28" s="269">
        <v>1</v>
      </c>
      <c r="E28" s="272">
        <v>1</v>
      </c>
      <c r="F28" s="290"/>
      <c r="G28" s="291"/>
    </row>
    <row r="29" spans="1:7" s="4" customFormat="1" ht="13.5" customHeight="1" x14ac:dyDescent="0.2">
      <c r="A29" s="198"/>
      <c r="B29" s="278"/>
      <c r="C29" s="267"/>
      <c r="D29" s="270"/>
      <c r="E29" s="273"/>
      <c r="F29" s="290"/>
      <c r="G29" s="291"/>
    </row>
    <row r="30" spans="1:7" ht="7.9" customHeight="1" thickBot="1" x14ac:dyDescent="0.25">
      <c r="A30" s="277"/>
      <c r="B30" s="279"/>
      <c r="C30" s="268"/>
      <c r="D30" s="271"/>
      <c r="E30" s="274"/>
      <c r="F30" s="290"/>
      <c r="G30" s="291"/>
    </row>
    <row r="31" spans="1:7" ht="15.75" thickBot="1" x14ac:dyDescent="0.25">
      <c r="A31" s="208" t="s">
        <v>28</v>
      </c>
      <c r="B31" s="251"/>
      <c r="C31" s="28">
        <f>SUM(C32:C37)</f>
        <v>4</v>
      </c>
      <c r="D31" s="33">
        <f>SUM(D32:D37)</f>
        <v>3</v>
      </c>
      <c r="E31" s="43">
        <f>SUM(E32:E37)</f>
        <v>4</v>
      </c>
      <c r="F31" s="290"/>
      <c r="G31" s="291"/>
    </row>
    <row r="32" spans="1:7" ht="14.45" customHeight="1" x14ac:dyDescent="0.2">
      <c r="A32" s="254" t="s">
        <v>22</v>
      </c>
      <c r="B32" s="255"/>
      <c r="C32" s="27">
        <v>1</v>
      </c>
      <c r="D32" s="51">
        <v>1</v>
      </c>
      <c r="E32" s="44">
        <v>1</v>
      </c>
      <c r="F32" s="290"/>
      <c r="G32" s="291"/>
    </row>
    <row r="33" spans="1:7" ht="15" x14ac:dyDescent="0.2">
      <c r="A33" s="199" t="s">
        <v>37</v>
      </c>
      <c r="B33" s="200"/>
      <c r="C33" s="26"/>
      <c r="D33" s="32"/>
      <c r="E33" s="46">
        <v>1</v>
      </c>
      <c r="F33" s="290"/>
      <c r="G33" s="291"/>
    </row>
    <row r="34" spans="1:7" x14ac:dyDescent="0.2">
      <c r="A34" s="258" t="s">
        <v>38</v>
      </c>
      <c r="B34" s="259"/>
      <c r="C34" s="15">
        <v>1</v>
      </c>
      <c r="D34" s="30"/>
      <c r="E34" s="45"/>
      <c r="F34" s="290"/>
      <c r="G34" s="291"/>
    </row>
    <row r="35" spans="1:7" x14ac:dyDescent="0.2">
      <c r="A35" s="258" t="s">
        <v>41</v>
      </c>
      <c r="B35" s="259"/>
      <c r="C35" s="15"/>
      <c r="D35" s="30"/>
      <c r="E35" s="46">
        <v>2</v>
      </c>
      <c r="F35" s="290"/>
      <c r="G35" s="291"/>
    </row>
    <row r="36" spans="1:7" s="4" customFormat="1" x14ac:dyDescent="0.2">
      <c r="A36" s="258" t="s">
        <v>5</v>
      </c>
      <c r="B36" s="259"/>
      <c r="C36" s="35">
        <v>1</v>
      </c>
      <c r="D36" s="52">
        <v>1</v>
      </c>
      <c r="E36" s="45"/>
      <c r="F36" s="290"/>
      <c r="G36" s="291"/>
    </row>
    <row r="37" spans="1:7" s="4" customFormat="1" ht="13.15" customHeight="1" thickBot="1" x14ac:dyDescent="0.25">
      <c r="A37" s="256" t="s">
        <v>43</v>
      </c>
      <c r="B37" s="257"/>
      <c r="C37" s="42">
        <v>1</v>
      </c>
      <c r="D37" s="53">
        <v>1</v>
      </c>
      <c r="E37" s="13"/>
      <c r="F37" s="290"/>
      <c r="G37" s="291"/>
    </row>
    <row r="38" spans="1:7" s="4" customFormat="1" ht="13.15" customHeight="1" thickBot="1" x14ac:dyDescent="0.25">
      <c r="A38" s="252" t="s">
        <v>23</v>
      </c>
      <c r="B38" s="253"/>
      <c r="C38" s="41">
        <f>C31+C10</f>
        <v>34</v>
      </c>
      <c r="D38" s="54">
        <f>D31+D10</f>
        <v>34</v>
      </c>
      <c r="E38" s="47">
        <f>E31+E10</f>
        <v>34</v>
      </c>
      <c r="F38" s="292"/>
      <c r="G38" s="293"/>
    </row>
    <row r="39" spans="1:7" ht="13.15" customHeight="1" x14ac:dyDescent="0.2">
      <c r="F39" s="2"/>
      <c r="G39" s="2"/>
    </row>
    <row r="40" spans="1:7" ht="13.15" customHeight="1" x14ac:dyDescent="0.2">
      <c r="A40" s="82"/>
      <c r="B40" s="82"/>
      <c r="C40" s="82"/>
      <c r="D40" s="82"/>
      <c r="E40" s="82"/>
      <c r="F40" s="2"/>
      <c r="G40" s="2"/>
    </row>
    <row r="41" spans="1:7" x14ac:dyDescent="0.2">
      <c r="A41" s="82"/>
      <c r="B41" s="82"/>
      <c r="C41" s="82"/>
      <c r="D41" s="82"/>
      <c r="E41" s="82"/>
      <c r="F41" s="2"/>
      <c r="G41" s="2"/>
    </row>
    <row r="42" spans="1:7" x14ac:dyDescent="0.2">
      <c r="A42" s="82"/>
      <c r="B42" s="82"/>
      <c r="C42" s="82"/>
      <c r="D42" s="82"/>
      <c r="E42" s="82"/>
      <c r="F42" s="1"/>
      <c r="G42" s="1"/>
    </row>
    <row r="43" spans="1:7" ht="12.6" customHeight="1" x14ac:dyDescent="0.2">
      <c r="A43" s="82"/>
      <c r="B43" s="82"/>
      <c r="C43" s="82"/>
      <c r="D43" s="82"/>
      <c r="E43" s="82"/>
      <c r="F43" s="1"/>
      <c r="G43" s="1"/>
    </row>
    <row r="44" spans="1:7" ht="12.6" customHeight="1" x14ac:dyDescent="0.2">
      <c r="A44" s="82"/>
      <c r="B44" s="82"/>
      <c r="C44" s="82"/>
      <c r="D44" s="82"/>
      <c r="E44" s="82"/>
    </row>
    <row r="45" spans="1:7" ht="13.15" customHeight="1" x14ac:dyDescent="0.2">
      <c r="A45" s="82"/>
      <c r="B45" s="82"/>
      <c r="C45" s="82"/>
      <c r="D45" s="82"/>
      <c r="E45" s="82"/>
    </row>
    <row r="46" spans="1:7" ht="13.15" customHeight="1" x14ac:dyDescent="0.2">
      <c r="A46" s="82"/>
      <c r="B46" s="82"/>
      <c r="C46" s="82"/>
      <c r="D46" s="82"/>
      <c r="E46" s="82"/>
    </row>
    <row r="47" spans="1:7" ht="13.15" customHeight="1" x14ac:dyDescent="0.2">
      <c r="A47" s="82"/>
      <c r="B47" s="82"/>
      <c r="C47" s="82"/>
      <c r="D47" s="82"/>
      <c r="E47" s="82"/>
    </row>
    <row r="48" spans="1:7" ht="13.9" customHeight="1" x14ac:dyDescent="0.2">
      <c r="A48" s="82"/>
      <c r="B48" s="82"/>
      <c r="C48" s="82"/>
      <c r="D48" s="82"/>
      <c r="E48" s="82"/>
    </row>
    <row r="49" spans="1:5" ht="14.1" customHeight="1" x14ac:dyDescent="0.2">
      <c r="A49" s="82"/>
      <c r="B49" s="82"/>
      <c r="C49" s="82"/>
      <c r="D49" s="82"/>
      <c r="E49" s="82"/>
    </row>
    <row r="50" spans="1:5" ht="14.1" customHeight="1" x14ac:dyDescent="0.2">
      <c r="A50" s="82"/>
      <c r="B50" s="82"/>
      <c r="C50" s="82"/>
      <c r="D50" s="82"/>
      <c r="E50" s="82"/>
    </row>
    <row r="51" spans="1:5" ht="14.1" customHeight="1" x14ac:dyDescent="0.2">
      <c r="A51" s="82"/>
      <c r="B51" s="82"/>
      <c r="C51" s="82"/>
      <c r="D51" s="82"/>
      <c r="E51" s="82"/>
    </row>
    <row r="52" spans="1:5" ht="14.1" customHeight="1" x14ac:dyDescent="0.2">
      <c r="A52" s="82"/>
      <c r="B52" s="82"/>
      <c r="C52" s="82"/>
      <c r="D52" s="82"/>
      <c r="E52" s="82"/>
    </row>
    <row r="53" spans="1:5" ht="14.1" customHeight="1" x14ac:dyDescent="0.2">
      <c r="A53" s="82"/>
      <c r="B53" s="82"/>
      <c r="C53" s="82"/>
      <c r="D53" s="82"/>
      <c r="E53" s="82"/>
    </row>
    <row r="54" spans="1:5" ht="14.1" customHeight="1" x14ac:dyDescent="0.2">
      <c r="A54" s="82"/>
      <c r="B54" s="82"/>
      <c r="C54" s="82"/>
      <c r="D54" s="82"/>
      <c r="E54" s="82"/>
    </row>
    <row r="55" spans="1:5" ht="14.1" customHeight="1" x14ac:dyDescent="0.2">
      <c r="A55" s="82"/>
      <c r="B55" s="82"/>
      <c r="C55" s="82"/>
      <c r="D55" s="82"/>
      <c r="E55" s="82"/>
    </row>
    <row r="56" spans="1:5" ht="14.1" customHeight="1" x14ac:dyDescent="0.2">
      <c r="A56" s="82"/>
      <c r="B56" s="82"/>
      <c r="C56" s="82"/>
      <c r="D56" s="82"/>
      <c r="E56" s="82"/>
    </row>
    <row r="57" spans="1:5" x14ac:dyDescent="0.2">
      <c r="A57" s="82"/>
      <c r="B57" s="82"/>
      <c r="C57" s="82"/>
      <c r="D57" s="82"/>
      <c r="E57" s="82"/>
    </row>
    <row r="58" spans="1:5" ht="12.95" customHeight="1" x14ac:dyDescent="0.2">
      <c r="A58" s="82"/>
      <c r="B58" s="82"/>
      <c r="C58" s="82"/>
      <c r="D58" s="82"/>
      <c r="E58" s="82"/>
    </row>
    <row r="59" spans="1:5" ht="14.1" customHeight="1" x14ac:dyDescent="0.2">
      <c r="A59" s="82"/>
      <c r="B59" s="82"/>
      <c r="C59" s="82"/>
      <c r="D59" s="82"/>
      <c r="E59" s="82"/>
    </row>
    <row r="60" spans="1:5" ht="14.1" customHeight="1" x14ac:dyDescent="0.2">
      <c r="A60" s="82"/>
      <c r="B60" s="82"/>
      <c r="C60" s="82"/>
      <c r="D60" s="82"/>
      <c r="E60" s="82"/>
    </row>
    <row r="61" spans="1:5" ht="14.1" customHeight="1" x14ac:dyDescent="0.2">
      <c r="A61" s="82"/>
      <c r="B61" s="82"/>
      <c r="C61" s="82"/>
      <c r="D61" s="82"/>
      <c r="E61" s="82"/>
    </row>
    <row r="62" spans="1:5" ht="14.1" customHeight="1" x14ac:dyDescent="0.2">
      <c r="A62" s="82"/>
      <c r="B62" s="82"/>
      <c r="C62" s="82"/>
      <c r="D62" s="82"/>
      <c r="E62" s="82"/>
    </row>
    <row r="63" spans="1:5" ht="14.1" customHeight="1" x14ac:dyDescent="0.2">
      <c r="A63" s="82"/>
      <c r="B63" s="82"/>
      <c r="C63" s="82"/>
      <c r="D63" s="82"/>
      <c r="E63" s="82"/>
    </row>
    <row r="64" spans="1:5" ht="14.1" customHeight="1" x14ac:dyDescent="0.2">
      <c r="A64" s="82"/>
      <c r="B64" s="82"/>
      <c r="C64" s="82"/>
      <c r="D64" s="82"/>
      <c r="E64" s="82"/>
    </row>
    <row r="65" spans="1:5" ht="14.1" customHeight="1" x14ac:dyDescent="0.2">
      <c r="A65" s="82"/>
      <c r="B65" s="82"/>
      <c r="C65" s="82"/>
      <c r="D65" s="82"/>
      <c r="E65" s="82"/>
    </row>
    <row r="66" spans="1:5" ht="14.1" customHeight="1" x14ac:dyDescent="0.2">
      <c r="A66" s="82"/>
      <c r="B66" s="82"/>
      <c r="C66" s="82"/>
      <c r="D66" s="82"/>
      <c r="E66" s="82"/>
    </row>
    <row r="67" spans="1:5" ht="14.1" customHeight="1" x14ac:dyDescent="0.2">
      <c r="A67" s="82"/>
      <c r="B67" s="82"/>
      <c r="C67" s="82"/>
      <c r="D67" s="82"/>
      <c r="E67" s="82"/>
    </row>
    <row r="68" spans="1:5" ht="14.1" customHeight="1" x14ac:dyDescent="0.2">
      <c r="A68" s="82"/>
      <c r="B68" s="82"/>
      <c r="C68" s="82"/>
      <c r="D68" s="82"/>
      <c r="E68" s="82"/>
    </row>
    <row r="69" spans="1:5" ht="14.1" customHeight="1" x14ac:dyDescent="0.2">
      <c r="A69" s="82"/>
      <c r="B69" s="82"/>
      <c r="C69" s="82"/>
      <c r="D69" s="82"/>
      <c r="E69" s="82"/>
    </row>
    <row r="70" spans="1:5" ht="14.1" customHeight="1" x14ac:dyDescent="0.2">
      <c r="A70" s="82"/>
      <c r="B70" s="82"/>
      <c r="C70" s="82"/>
      <c r="D70" s="82"/>
      <c r="E70" s="82"/>
    </row>
    <row r="71" spans="1:5" ht="14.1" customHeight="1" x14ac:dyDescent="0.2">
      <c r="A71" s="82"/>
      <c r="B71" s="82"/>
      <c r="C71" s="82"/>
      <c r="D71" s="82"/>
      <c r="E71" s="82"/>
    </row>
    <row r="72" spans="1:5" ht="14.1" customHeight="1" x14ac:dyDescent="0.2">
      <c r="A72" s="82"/>
      <c r="B72" s="82"/>
      <c r="C72" s="82"/>
      <c r="D72" s="82"/>
      <c r="E72" s="82"/>
    </row>
    <row r="73" spans="1:5" ht="14.1" customHeight="1" x14ac:dyDescent="0.2">
      <c r="A73" s="82"/>
      <c r="B73" s="82"/>
      <c r="C73" s="82"/>
      <c r="D73" s="82"/>
      <c r="E73" s="82"/>
    </row>
    <row r="74" spans="1:5" x14ac:dyDescent="0.2">
      <c r="A74" s="82"/>
      <c r="B74" s="82"/>
      <c r="C74" s="82"/>
      <c r="D74" s="82"/>
      <c r="E74" s="82"/>
    </row>
    <row r="75" spans="1:5" ht="14.1" customHeight="1" x14ac:dyDescent="0.2">
      <c r="A75" s="82"/>
      <c r="B75" s="82"/>
      <c r="C75" s="82"/>
      <c r="D75" s="82"/>
      <c r="E75" s="82"/>
    </row>
    <row r="76" spans="1:5" x14ac:dyDescent="0.2">
      <c r="A76" s="82"/>
      <c r="B76" s="82"/>
      <c r="C76" s="82"/>
      <c r="D76" s="82"/>
      <c r="E76" s="82"/>
    </row>
    <row r="77" spans="1:5" x14ac:dyDescent="0.2">
      <c r="A77" s="82"/>
      <c r="B77" s="82"/>
      <c r="C77" s="82"/>
      <c r="D77" s="82"/>
      <c r="E77" s="82"/>
    </row>
    <row r="78" spans="1:5" x14ac:dyDescent="0.2">
      <c r="A78" s="82"/>
      <c r="B78" s="82"/>
      <c r="C78" s="82"/>
      <c r="D78" s="82"/>
      <c r="E78" s="82"/>
    </row>
    <row r="79" spans="1:5" x14ac:dyDescent="0.2">
      <c r="A79" s="82"/>
      <c r="B79" s="82"/>
      <c r="C79" s="82"/>
      <c r="D79" s="82"/>
      <c r="E79" s="82"/>
    </row>
    <row r="80" spans="1:5" x14ac:dyDescent="0.2">
      <c r="A80" s="82"/>
      <c r="B80" s="82"/>
      <c r="C80" s="82"/>
      <c r="D80" s="82"/>
      <c r="E80" s="82"/>
    </row>
    <row r="81" spans="1:5" x14ac:dyDescent="0.2">
      <c r="A81" s="82"/>
      <c r="B81" s="82"/>
      <c r="C81" s="82"/>
      <c r="D81" s="82"/>
      <c r="E81" s="82"/>
    </row>
    <row r="82" spans="1:5" x14ac:dyDescent="0.2">
      <c r="A82" s="82"/>
      <c r="B82" s="82"/>
      <c r="C82" s="82"/>
      <c r="D82" s="82"/>
      <c r="E82" s="82"/>
    </row>
    <row r="83" spans="1:5" x14ac:dyDescent="0.2">
      <c r="A83" s="82"/>
      <c r="B83" s="82"/>
      <c r="C83" s="82"/>
      <c r="D83" s="82"/>
      <c r="E83" s="82"/>
    </row>
    <row r="84" spans="1:5" x14ac:dyDescent="0.2">
      <c r="A84" s="82"/>
      <c r="B84" s="82"/>
      <c r="C84" s="82"/>
      <c r="D84" s="82"/>
      <c r="E84" s="82"/>
    </row>
    <row r="85" spans="1:5" x14ac:dyDescent="0.2">
      <c r="A85" s="82"/>
      <c r="B85" s="82"/>
      <c r="C85" s="82"/>
      <c r="D85" s="82"/>
      <c r="E85" s="82"/>
    </row>
    <row r="86" spans="1:5" x14ac:dyDescent="0.2">
      <c r="A86" s="82"/>
      <c r="B86" s="82"/>
      <c r="C86" s="82"/>
      <c r="D86" s="82"/>
      <c r="E86" s="82"/>
    </row>
    <row r="87" spans="1:5" x14ac:dyDescent="0.2">
      <c r="A87" s="82"/>
      <c r="B87" s="82"/>
      <c r="C87" s="82"/>
      <c r="D87" s="82"/>
      <c r="E87" s="82"/>
    </row>
    <row r="88" spans="1:5" x14ac:dyDescent="0.2">
      <c r="A88" s="82"/>
      <c r="B88" s="82"/>
      <c r="C88" s="82"/>
      <c r="D88" s="82"/>
      <c r="E88" s="82"/>
    </row>
    <row r="89" spans="1:5" x14ac:dyDescent="0.2">
      <c r="A89" s="82"/>
      <c r="B89" s="82"/>
      <c r="C89" s="82"/>
      <c r="D89" s="82"/>
      <c r="E89" s="82"/>
    </row>
  </sheetData>
  <mergeCells count="33">
    <mergeCell ref="F4:G4"/>
    <mergeCell ref="F23:G38"/>
    <mergeCell ref="F14:F17"/>
    <mergeCell ref="G14:G17"/>
    <mergeCell ref="F7:G10"/>
    <mergeCell ref="F20:G21"/>
    <mergeCell ref="C7:E7"/>
    <mergeCell ref="C8:D8"/>
    <mergeCell ref="C15:C16"/>
    <mergeCell ref="D15:D16"/>
    <mergeCell ref="E15:E16"/>
    <mergeCell ref="C28:C30"/>
    <mergeCell ref="D28:D30"/>
    <mergeCell ref="E28:E30"/>
    <mergeCell ref="A22:A26"/>
    <mergeCell ref="A27:A30"/>
    <mergeCell ref="B28:B30"/>
    <mergeCell ref="B1:B5"/>
    <mergeCell ref="A31:B31"/>
    <mergeCell ref="A38:B38"/>
    <mergeCell ref="A32:B32"/>
    <mergeCell ref="A33:B33"/>
    <mergeCell ref="A37:B37"/>
    <mergeCell ref="A34:B34"/>
    <mergeCell ref="A35:B35"/>
    <mergeCell ref="A36:B36"/>
    <mergeCell ref="A13:A14"/>
    <mergeCell ref="A19:A21"/>
    <mergeCell ref="B15:B16"/>
    <mergeCell ref="A11:A12"/>
    <mergeCell ref="A15:A17"/>
    <mergeCell ref="A7:A10"/>
    <mergeCell ref="B7:B10"/>
  </mergeCells>
  <printOptions horizontalCentered="1"/>
  <pageMargins left="0.25" right="0.25" top="0.75" bottom="0.75" header="0.3" footer="0.3"/>
  <pageSetup paperSize="9" scale="3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C3627-163B-4C04-A6CC-4EEF9A3988F5}">
  <sheetPr>
    <pageSetUpPr fitToPage="1"/>
  </sheetPr>
  <dimension ref="A1:K43"/>
  <sheetViews>
    <sheetView tabSelected="1" topLeftCell="A23" zoomScale="120" zoomScaleNormal="120" workbookViewId="0">
      <selection activeCell="A39" sqref="A39:B39"/>
    </sheetView>
  </sheetViews>
  <sheetFormatPr defaultRowHeight="12.75" x14ac:dyDescent="0.2"/>
  <cols>
    <col min="1" max="1" width="27.42578125" customWidth="1"/>
    <col min="2" max="2" width="26.28515625" customWidth="1"/>
    <col min="3" max="3" width="8.5703125" bestFit="1" customWidth="1"/>
    <col min="4" max="4" width="6.28515625" bestFit="1" customWidth="1"/>
    <col min="5" max="6" width="7.85546875" customWidth="1"/>
    <col min="7" max="7" width="7.28515625" customWidth="1"/>
    <col min="8" max="8" width="8" customWidth="1"/>
  </cols>
  <sheetData>
    <row r="1" spans="1:9" ht="15" customHeight="1" x14ac:dyDescent="0.2">
      <c r="A1" s="327" t="s">
        <v>57</v>
      </c>
      <c r="B1" s="327"/>
      <c r="C1" s="150"/>
      <c r="D1" s="151"/>
      <c r="E1" s="152" t="s">
        <v>6</v>
      </c>
      <c r="F1" s="153"/>
      <c r="G1" s="153"/>
      <c r="H1" s="150"/>
    </row>
    <row r="2" spans="1:9" ht="15" customHeight="1" x14ac:dyDescent="0.2">
      <c r="A2" s="327"/>
      <c r="B2" s="327"/>
      <c r="C2" s="150"/>
      <c r="D2" s="150"/>
      <c r="E2" s="154" t="s">
        <v>11</v>
      </c>
      <c r="F2" s="154"/>
      <c r="G2" s="155"/>
      <c r="H2" s="150"/>
    </row>
    <row r="3" spans="1:9" ht="15" customHeight="1" x14ac:dyDescent="0.2">
      <c r="A3" s="327"/>
      <c r="B3" s="327"/>
      <c r="C3" s="150"/>
      <c r="D3" s="150"/>
      <c r="E3" s="156" t="s">
        <v>30</v>
      </c>
      <c r="F3" s="156"/>
      <c r="G3" s="157"/>
      <c r="H3" s="150"/>
    </row>
    <row r="4" spans="1:9" ht="15" customHeight="1" x14ac:dyDescent="0.2">
      <c r="A4" s="327"/>
      <c r="B4" s="327"/>
      <c r="C4" s="150"/>
      <c r="D4" s="150"/>
      <c r="E4" s="158" t="s">
        <v>33</v>
      </c>
      <c r="F4" s="158"/>
      <c r="G4" s="158"/>
      <c r="H4" s="150"/>
    </row>
    <row r="5" spans="1:9" ht="15" customHeight="1" x14ac:dyDescent="0.2">
      <c r="A5" s="327"/>
      <c r="B5" s="327"/>
      <c r="C5" s="159"/>
      <c r="D5" s="160"/>
      <c r="E5" s="157"/>
      <c r="F5" s="157"/>
      <c r="G5" s="150"/>
      <c r="H5" s="150"/>
    </row>
    <row r="6" spans="1:9" ht="13.5" thickBot="1" x14ac:dyDescent="0.25">
      <c r="A6" s="157"/>
      <c r="B6" s="157"/>
      <c r="C6" s="157"/>
      <c r="D6" s="157"/>
      <c r="E6" s="157"/>
      <c r="F6" s="157"/>
      <c r="G6" s="150"/>
      <c r="H6" s="150"/>
    </row>
    <row r="7" spans="1:9" ht="13.5" thickBot="1" x14ac:dyDescent="0.25">
      <c r="A7" s="330" t="s">
        <v>26</v>
      </c>
      <c r="B7" s="333" t="s">
        <v>0</v>
      </c>
      <c r="C7" s="304" t="s">
        <v>39</v>
      </c>
      <c r="D7" s="305"/>
      <c r="E7" s="306"/>
      <c r="F7" s="304" t="s">
        <v>54</v>
      </c>
      <c r="G7" s="305"/>
      <c r="H7" s="306"/>
      <c r="I7" s="108"/>
    </row>
    <row r="8" spans="1:9" ht="13.5" thickBot="1" x14ac:dyDescent="0.25">
      <c r="A8" s="331"/>
      <c r="B8" s="334"/>
      <c r="C8" s="161" t="s">
        <v>60</v>
      </c>
      <c r="D8" s="162" t="s">
        <v>27</v>
      </c>
      <c r="E8" s="163" t="s">
        <v>63</v>
      </c>
      <c r="F8" s="164" t="s">
        <v>61</v>
      </c>
      <c r="G8" s="161" t="s">
        <v>31</v>
      </c>
      <c r="H8" s="163" t="s">
        <v>64</v>
      </c>
    </row>
    <row r="9" spans="1:9" ht="13.5" thickBot="1" x14ac:dyDescent="0.25">
      <c r="A9" s="331"/>
      <c r="B9" s="334"/>
      <c r="C9" s="165" t="s">
        <v>52</v>
      </c>
      <c r="D9" s="166" t="s">
        <v>51</v>
      </c>
      <c r="E9" s="163" t="s">
        <v>36</v>
      </c>
      <c r="F9" s="165" t="s">
        <v>52</v>
      </c>
      <c r="G9" s="166" t="s">
        <v>51</v>
      </c>
      <c r="H9" s="163" t="s">
        <v>36</v>
      </c>
    </row>
    <row r="10" spans="1:9" ht="13.5" thickBot="1" x14ac:dyDescent="0.25">
      <c r="A10" s="332"/>
      <c r="B10" s="335"/>
      <c r="C10" s="167">
        <f t="shared" ref="C10:H10" si="0">SUM(C11:C29)</f>
        <v>33</v>
      </c>
      <c r="D10" s="168">
        <f t="shared" si="0"/>
        <v>32</v>
      </c>
      <c r="E10" s="169">
        <f t="shared" si="0"/>
        <v>31</v>
      </c>
      <c r="F10" s="167">
        <f t="shared" si="0"/>
        <v>33</v>
      </c>
      <c r="G10" s="168">
        <f t="shared" si="0"/>
        <v>32</v>
      </c>
      <c r="H10" s="169">
        <f t="shared" si="0"/>
        <v>31</v>
      </c>
    </row>
    <row r="11" spans="1:9" x14ac:dyDescent="0.2">
      <c r="A11" s="336" t="s">
        <v>45</v>
      </c>
      <c r="B11" s="170" t="s">
        <v>5</v>
      </c>
      <c r="C11" s="128">
        <v>2</v>
      </c>
      <c r="D11" s="146">
        <v>2</v>
      </c>
      <c r="E11" s="339">
        <v>2</v>
      </c>
      <c r="F11" s="128">
        <v>2</v>
      </c>
      <c r="G11" s="146">
        <v>2</v>
      </c>
      <c r="H11" s="339">
        <v>2</v>
      </c>
    </row>
    <row r="12" spans="1:9" x14ac:dyDescent="0.2">
      <c r="A12" s="319"/>
      <c r="B12" s="171" t="s">
        <v>2</v>
      </c>
      <c r="C12" s="172">
        <v>3</v>
      </c>
      <c r="D12" s="173">
        <v>3</v>
      </c>
      <c r="E12" s="197">
        <v>5</v>
      </c>
      <c r="F12" s="172">
        <v>3</v>
      </c>
      <c r="G12" s="173">
        <v>3</v>
      </c>
      <c r="H12" s="197">
        <v>5</v>
      </c>
    </row>
    <row r="13" spans="1:9" x14ac:dyDescent="0.2">
      <c r="A13" s="317" t="s">
        <v>44</v>
      </c>
      <c r="B13" s="171" t="s">
        <v>13</v>
      </c>
      <c r="C13" s="172"/>
      <c r="D13" s="173"/>
      <c r="E13" s="172"/>
      <c r="F13" s="172">
        <v>0.5</v>
      </c>
      <c r="G13" s="173">
        <v>0.5</v>
      </c>
      <c r="H13" s="172">
        <v>0.5</v>
      </c>
    </row>
    <row r="14" spans="1:9" x14ac:dyDescent="0.2">
      <c r="A14" s="319"/>
      <c r="B14" s="174" t="s">
        <v>12</v>
      </c>
      <c r="C14" s="172"/>
      <c r="D14" s="173"/>
      <c r="E14" s="172"/>
      <c r="F14" s="172">
        <v>0.5</v>
      </c>
      <c r="G14" s="173">
        <v>0.5</v>
      </c>
      <c r="H14" s="172">
        <v>0.5</v>
      </c>
    </row>
    <row r="15" spans="1:9" ht="12.75" customHeight="1" x14ac:dyDescent="0.2">
      <c r="A15" s="317" t="s">
        <v>48</v>
      </c>
      <c r="B15" s="337" t="s">
        <v>59</v>
      </c>
      <c r="C15" s="307">
        <v>8</v>
      </c>
      <c r="D15" s="308">
        <v>8</v>
      </c>
      <c r="E15" s="302">
        <v>5</v>
      </c>
      <c r="F15" s="307">
        <v>8</v>
      </c>
      <c r="G15" s="308">
        <v>8</v>
      </c>
      <c r="H15" s="302">
        <v>5</v>
      </c>
    </row>
    <row r="16" spans="1:9" ht="12.75" customHeight="1" x14ac:dyDescent="0.2">
      <c r="A16" s="318"/>
      <c r="B16" s="338"/>
      <c r="C16" s="307"/>
      <c r="D16" s="308"/>
      <c r="E16" s="302"/>
      <c r="F16" s="307"/>
      <c r="G16" s="308"/>
      <c r="H16" s="302"/>
    </row>
    <row r="17" spans="1:8" x14ac:dyDescent="0.2">
      <c r="A17" s="319"/>
      <c r="B17" s="171" t="s">
        <v>15</v>
      </c>
      <c r="C17" s="175">
        <v>4</v>
      </c>
      <c r="D17" s="173">
        <v>1</v>
      </c>
      <c r="E17" s="176">
        <v>1</v>
      </c>
      <c r="F17" s="175">
        <v>4</v>
      </c>
      <c r="G17" s="173">
        <v>1</v>
      </c>
      <c r="H17" s="176">
        <v>1</v>
      </c>
    </row>
    <row r="18" spans="1:8" x14ac:dyDescent="0.2">
      <c r="A18" s="177" t="s">
        <v>16</v>
      </c>
      <c r="B18" s="174" t="s">
        <v>17</v>
      </c>
      <c r="C18" s="172">
        <v>3</v>
      </c>
      <c r="D18" s="173">
        <v>3</v>
      </c>
      <c r="E18" s="176">
        <v>3</v>
      </c>
      <c r="F18" s="172">
        <v>3</v>
      </c>
      <c r="G18" s="173">
        <v>3</v>
      </c>
      <c r="H18" s="176">
        <v>3</v>
      </c>
    </row>
    <row r="19" spans="1:8" x14ac:dyDescent="0.2">
      <c r="A19" s="317" t="s">
        <v>18</v>
      </c>
      <c r="B19" s="174" t="s">
        <v>8</v>
      </c>
      <c r="C19" s="172">
        <v>1</v>
      </c>
      <c r="D19" s="173">
        <v>1</v>
      </c>
      <c r="E19" s="176">
        <v>1</v>
      </c>
      <c r="F19" s="172">
        <v>1</v>
      </c>
      <c r="G19" s="173">
        <v>1</v>
      </c>
      <c r="H19" s="176">
        <v>1</v>
      </c>
    </row>
    <row r="20" spans="1:8" x14ac:dyDescent="0.2">
      <c r="A20" s="318"/>
      <c r="B20" s="171" t="s">
        <v>9</v>
      </c>
      <c r="C20" s="172">
        <v>2</v>
      </c>
      <c r="D20" s="173">
        <v>2</v>
      </c>
      <c r="E20" s="176">
        <v>2</v>
      </c>
      <c r="F20" s="172">
        <v>2</v>
      </c>
      <c r="G20" s="173">
        <v>2</v>
      </c>
      <c r="H20" s="176">
        <v>2</v>
      </c>
    </row>
    <row r="21" spans="1:8" x14ac:dyDescent="0.2">
      <c r="A21" s="319"/>
      <c r="B21" s="178" t="s">
        <v>49</v>
      </c>
      <c r="C21" s="116">
        <v>1</v>
      </c>
      <c r="D21" s="147">
        <v>1</v>
      </c>
      <c r="E21" s="176">
        <v>1</v>
      </c>
      <c r="F21" s="116">
        <v>1</v>
      </c>
      <c r="G21" s="147">
        <v>1</v>
      </c>
      <c r="H21" s="176">
        <v>1</v>
      </c>
    </row>
    <row r="22" spans="1:8" x14ac:dyDescent="0.2">
      <c r="A22" s="320" t="s">
        <v>19</v>
      </c>
      <c r="B22" s="174" t="s">
        <v>3</v>
      </c>
      <c r="C22" s="172">
        <v>2</v>
      </c>
      <c r="D22" s="173">
        <v>2</v>
      </c>
      <c r="E22" s="176">
        <v>2</v>
      </c>
      <c r="F22" s="172">
        <v>2</v>
      </c>
      <c r="G22" s="173">
        <v>2</v>
      </c>
      <c r="H22" s="176">
        <v>2</v>
      </c>
    </row>
    <row r="23" spans="1:8" x14ac:dyDescent="0.2">
      <c r="A23" s="320"/>
      <c r="B23" s="174" t="s">
        <v>10</v>
      </c>
      <c r="C23" s="172">
        <v>2</v>
      </c>
      <c r="D23" s="179">
        <v>4</v>
      </c>
      <c r="E23" s="175">
        <v>4</v>
      </c>
      <c r="F23" s="172">
        <v>2</v>
      </c>
      <c r="G23" s="179">
        <v>4</v>
      </c>
      <c r="H23" s="175">
        <v>4</v>
      </c>
    </row>
    <row r="24" spans="1:8" x14ac:dyDescent="0.2">
      <c r="A24" s="320"/>
      <c r="B24" s="180" t="s">
        <v>7</v>
      </c>
      <c r="C24" s="172">
        <v>1</v>
      </c>
      <c r="D24" s="173">
        <v>1</v>
      </c>
      <c r="E24" s="176">
        <v>1</v>
      </c>
      <c r="F24" s="172">
        <v>1</v>
      </c>
      <c r="G24" s="173">
        <v>1</v>
      </c>
      <c r="H24" s="176">
        <v>1</v>
      </c>
    </row>
    <row r="25" spans="1:8" x14ac:dyDescent="0.2">
      <c r="A25" s="321" t="s">
        <v>21</v>
      </c>
      <c r="B25" s="174" t="s">
        <v>4</v>
      </c>
      <c r="C25" s="172">
        <v>2</v>
      </c>
      <c r="D25" s="173">
        <v>2</v>
      </c>
      <c r="E25" s="176">
        <v>2</v>
      </c>
      <c r="F25" s="172">
        <v>2</v>
      </c>
      <c r="G25" s="173">
        <v>2</v>
      </c>
      <c r="H25" s="176">
        <v>2</v>
      </c>
    </row>
    <row r="26" spans="1:8" ht="12.75" customHeight="1" x14ac:dyDescent="0.2">
      <c r="A26" s="321"/>
      <c r="B26" s="322" t="s">
        <v>32</v>
      </c>
      <c r="C26" s="309">
        <v>1</v>
      </c>
      <c r="D26" s="312">
        <v>1</v>
      </c>
      <c r="E26" s="303">
        <v>1</v>
      </c>
      <c r="F26" s="309">
        <v>1</v>
      </c>
      <c r="G26" s="312">
        <v>1</v>
      </c>
      <c r="H26" s="303">
        <v>1</v>
      </c>
    </row>
    <row r="27" spans="1:8" ht="12.75" customHeight="1" x14ac:dyDescent="0.2">
      <c r="A27" s="321"/>
      <c r="B27" s="323"/>
      <c r="C27" s="310"/>
      <c r="D27" s="313"/>
      <c r="E27" s="303"/>
      <c r="F27" s="310"/>
      <c r="G27" s="313"/>
      <c r="H27" s="303"/>
    </row>
    <row r="28" spans="1:8" ht="12.75" customHeight="1" x14ac:dyDescent="0.2">
      <c r="A28" s="321"/>
      <c r="B28" s="324"/>
      <c r="C28" s="311"/>
      <c r="D28" s="314"/>
      <c r="E28" s="303"/>
      <c r="F28" s="311"/>
      <c r="G28" s="314"/>
      <c r="H28" s="303"/>
    </row>
    <row r="29" spans="1:8" ht="13.5" thickBot="1" x14ac:dyDescent="0.25">
      <c r="A29" s="181" t="s">
        <v>22</v>
      </c>
      <c r="B29" s="182" t="s">
        <v>22</v>
      </c>
      <c r="C29" s="128">
        <v>1</v>
      </c>
      <c r="D29" s="183">
        <v>1</v>
      </c>
      <c r="E29" s="184">
        <v>1</v>
      </c>
      <c r="F29" s="128">
        <v>0</v>
      </c>
      <c r="G29" s="183">
        <v>0</v>
      </c>
      <c r="H29" s="184">
        <v>0</v>
      </c>
    </row>
    <row r="30" spans="1:8" ht="14.25" thickBot="1" x14ac:dyDescent="0.25">
      <c r="A30" s="328" t="s">
        <v>28</v>
      </c>
      <c r="B30" s="329"/>
      <c r="C30" s="185">
        <f t="shared" ref="C30:H30" si="1">SUM(C31:C39)</f>
        <v>1</v>
      </c>
      <c r="D30" s="186">
        <f t="shared" si="1"/>
        <v>2</v>
      </c>
      <c r="E30" s="187">
        <f t="shared" si="1"/>
        <v>3</v>
      </c>
      <c r="F30" s="185">
        <f t="shared" si="1"/>
        <v>1</v>
      </c>
      <c r="G30" s="186">
        <f t="shared" si="1"/>
        <v>2</v>
      </c>
      <c r="H30" s="187">
        <f t="shared" si="1"/>
        <v>3</v>
      </c>
    </row>
    <row r="31" spans="1:8" x14ac:dyDescent="0.2">
      <c r="A31" s="188" t="s">
        <v>37</v>
      </c>
      <c r="B31" s="189"/>
      <c r="C31" s="128"/>
      <c r="D31" s="146">
        <v>1</v>
      </c>
      <c r="E31" s="190"/>
      <c r="F31" s="128"/>
      <c r="G31" s="146">
        <v>1</v>
      </c>
      <c r="H31" s="190"/>
    </row>
    <row r="32" spans="1:8" x14ac:dyDescent="0.2">
      <c r="A32" s="191" t="s">
        <v>47</v>
      </c>
      <c r="B32" s="182"/>
      <c r="C32" s="172"/>
      <c r="D32" s="173">
        <v>1</v>
      </c>
      <c r="E32" s="116"/>
      <c r="F32" s="172"/>
      <c r="G32" s="173">
        <v>1</v>
      </c>
      <c r="H32" s="116"/>
    </row>
    <row r="33" spans="1:11" s="4" customFormat="1" x14ac:dyDescent="0.2">
      <c r="A33" s="325" t="s">
        <v>65</v>
      </c>
      <c r="B33" s="326"/>
      <c r="C33" s="172"/>
      <c r="D33" s="173"/>
      <c r="E33" s="192"/>
      <c r="F33" s="172"/>
      <c r="G33" s="173"/>
      <c r="H33" s="192"/>
    </row>
    <row r="34" spans="1:11" s="4" customFormat="1" x14ac:dyDescent="0.2">
      <c r="A34" s="325" t="s">
        <v>66</v>
      </c>
      <c r="B34" s="326"/>
      <c r="C34" s="172"/>
      <c r="D34" s="173"/>
      <c r="E34" s="192"/>
      <c r="F34" s="172"/>
      <c r="G34" s="173"/>
      <c r="H34" s="192"/>
    </row>
    <row r="35" spans="1:11" s="4" customFormat="1" x14ac:dyDescent="0.2">
      <c r="A35" s="325" t="s">
        <v>67</v>
      </c>
      <c r="B35" s="326"/>
      <c r="C35" s="172">
        <v>1</v>
      </c>
      <c r="D35" s="173"/>
      <c r="E35" s="192"/>
      <c r="F35" s="172"/>
      <c r="G35" s="173"/>
      <c r="H35" s="192"/>
    </row>
    <row r="36" spans="1:11" s="4" customFormat="1" x14ac:dyDescent="0.2">
      <c r="A36" s="193" t="s">
        <v>68</v>
      </c>
      <c r="B36" s="194"/>
      <c r="C36" s="172"/>
      <c r="D36" s="173"/>
      <c r="E36" s="192">
        <v>1</v>
      </c>
      <c r="F36" s="172"/>
      <c r="G36" s="173"/>
      <c r="H36" s="192"/>
    </row>
    <row r="37" spans="1:11" s="4" customFormat="1" x14ac:dyDescent="0.2">
      <c r="A37" s="325" t="s">
        <v>69</v>
      </c>
      <c r="B37" s="326"/>
      <c r="C37" s="172"/>
      <c r="D37" s="173"/>
      <c r="E37" s="192">
        <v>1</v>
      </c>
      <c r="F37" s="172"/>
      <c r="G37" s="173"/>
      <c r="H37" s="192"/>
    </row>
    <row r="38" spans="1:11" s="4" customFormat="1" x14ac:dyDescent="0.2">
      <c r="A38" s="325" t="s">
        <v>70</v>
      </c>
      <c r="B38" s="326"/>
      <c r="C38" s="172"/>
      <c r="D38" s="173"/>
      <c r="E38" s="192">
        <v>1</v>
      </c>
      <c r="F38" s="172"/>
      <c r="G38" s="173"/>
      <c r="H38" s="192"/>
    </row>
    <row r="39" spans="1:11" ht="13.5" thickBot="1" x14ac:dyDescent="0.25">
      <c r="A39" s="315" t="s">
        <v>53</v>
      </c>
      <c r="B39" s="316"/>
      <c r="C39" s="172"/>
      <c r="D39" s="173"/>
      <c r="E39" s="184"/>
      <c r="F39" s="172">
        <v>1</v>
      </c>
      <c r="G39" s="173"/>
      <c r="H39" s="184">
        <v>3</v>
      </c>
    </row>
    <row r="40" spans="1:11" ht="13.5" thickBot="1" x14ac:dyDescent="0.25">
      <c r="A40" s="195" t="s">
        <v>23</v>
      </c>
      <c r="B40" s="196"/>
      <c r="C40" s="187">
        <f t="shared" ref="C40:H40" si="2">C30+C10</f>
        <v>34</v>
      </c>
      <c r="D40" s="186">
        <f t="shared" si="2"/>
        <v>34</v>
      </c>
      <c r="E40" s="187">
        <f t="shared" si="2"/>
        <v>34</v>
      </c>
      <c r="F40" s="187">
        <f t="shared" si="2"/>
        <v>34</v>
      </c>
      <c r="G40" s="186">
        <f t="shared" si="2"/>
        <v>34</v>
      </c>
      <c r="H40" s="187">
        <f t="shared" si="2"/>
        <v>34</v>
      </c>
    </row>
    <row r="42" spans="1:11" x14ac:dyDescent="0.2">
      <c r="K42" s="1"/>
    </row>
    <row r="43" spans="1:11" x14ac:dyDescent="0.2">
      <c r="K43" s="1"/>
    </row>
  </sheetData>
  <mergeCells count="32">
    <mergeCell ref="A1:B5"/>
    <mergeCell ref="A30:B30"/>
    <mergeCell ref="C26:C28"/>
    <mergeCell ref="A7:A10"/>
    <mergeCell ref="B7:B10"/>
    <mergeCell ref="A11:A12"/>
    <mergeCell ref="A13:A14"/>
    <mergeCell ref="A15:A17"/>
    <mergeCell ref="B15:B16"/>
    <mergeCell ref="A39:B39"/>
    <mergeCell ref="A19:A21"/>
    <mergeCell ref="A22:A24"/>
    <mergeCell ref="A25:A28"/>
    <mergeCell ref="B26:B28"/>
    <mergeCell ref="A33:B33"/>
    <mergeCell ref="A34:B34"/>
    <mergeCell ref="A35:B35"/>
    <mergeCell ref="A37:B37"/>
    <mergeCell ref="A38:B38"/>
    <mergeCell ref="E15:E16"/>
    <mergeCell ref="E26:E28"/>
    <mergeCell ref="C7:E7"/>
    <mergeCell ref="H15:H16"/>
    <mergeCell ref="H26:H28"/>
    <mergeCell ref="F7:H7"/>
    <mergeCell ref="F15:F16"/>
    <mergeCell ref="G15:G16"/>
    <mergeCell ref="F26:F28"/>
    <mergeCell ref="G26:G28"/>
    <mergeCell ref="D26:D28"/>
    <mergeCell ref="D15:D16"/>
    <mergeCell ref="C15:C16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10-е</vt:lpstr>
      <vt:lpstr>11-е </vt:lpstr>
      <vt:lpstr>Перспектива 10-11</vt:lpstr>
    </vt:vector>
  </TitlesOfParts>
  <Company>СОШ № 39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Разумовская</dc:creator>
  <cp:lastModifiedBy>Юлия Г. Воробьёва</cp:lastModifiedBy>
  <cp:lastPrinted>2023-05-30T04:59:23Z</cp:lastPrinted>
  <dcterms:created xsi:type="dcterms:W3CDTF">2010-09-10T02:33:18Z</dcterms:created>
  <dcterms:modified xsi:type="dcterms:W3CDTF">2023-06-12T22:49:03Z</dcterms:modified>
</cp:coreProperties>
</file>